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普工需求" sheetId="1" r:id="rId1"/>
    <sheet name="高校毕业生需求" sheetId="2" r:id="rId2"/>
    <sheet name="技工及管理岗位需求" sheetId="3" r:id="rId3"/>
  </sheets>
  <definedNames/>
  <calcPr fullCalcOnLoad="1"/>
</workbook>
</file>

<file path=xl/sharedStrings.xml><?xml version="1.0" encoding="utf-8"?>
<sst xmlns="http://schemas.openxmlformats.org/spreadsheetml/2006/main" count="1153" uniqueCount="821">
  <si>
    <t>附件1：</t>
  </si>
  <si>
    <r>
      <t>苏滁现代产业园2019年一季度重点企业</t>
    </r>
    <r>
      <rPr>
        <b/>
        <sz val="20"/>
        <color indexed="10"/>
        <rFont val="方正小标宋简体"/>
        <family val="0"/>
      </rPr>
      <t>普工</t>
    </r>
    <r>
      <rPr>
        <b/>
        <sz val="18"/>
        <rFont val="方正小标宋简体"/>
        <family val="0"/>
      </rPr>
      <t xml:space="preserve">需求表                                                                                                                   </t>
    </r>
  </si>
  <si>
    <t>序号</t>
  </si>
  <si>
    <t>企业全称</t>
  </si>
  <si>
    <t>企业联系人及联系方式</t>
  </si>
  <si>
    <t>招聘普工
岗位名称</t>
  </si>
  <si>
    <t>招聘人数</t>
  </si>
  <si>
    <t xml:space="preserve">岗位要求和工作时间
</t>
  </si>
  <si>
    <t>福利待遇</t>
  </si>
  <si>
    <t>需求
总数</t>
  </si>
  <si>
    <t>企业地址</t>
  </si>
  <si>
    <t>男</t>
  </si>
  <si>
    <t>女</t>
  </si>
  <si>
    <t>不限</t>
  </si>
  <si>
    <t>星恒电源（滁州）有限公司</t>
  </si>
  <si>
    <t>宋健15385016661/
hr.cz@xingheng.com.cn</t>
  </si>
  <si>
    <t>生产作业员</t>
  </si>
  <si>
    <t>中专及以上学历，专业不限，学习能力强，具备大型生产制造型行业岗位工作经验者优先，有较强的责任心及执行力，能吃苦耐劳，具备良好的团队合作精神，12小时倒班，每月倒班，每周单休，月休四天。</t>
  </si>
  <si>
    <t>4.5-6k/月，五险一金，免费班车、工作餐、住宿。</t>
  </si>
  <si>
    <t>苏滁现代产业园中新大道以南、双城路以北、湖州路以东、柳州路以西(湖州路与中新大道交叉口)</t>
  </si>
  <si>
    <t>达亮电子（滁州）有限公司</t>
  </si>
  <si>
    <t>孙小姐0550-2598800分机：1825/1823tina.sun@lextar.com</t>
  </si>
  <si>
    <t>操作工</t>
  </si>
  <si>
    <t>18-40周岁，初中（含）以上学历，12小时两班倒</t>
  </si>
  <si>
    <t>4.2-4.7k/月，计时，提供班车和食堂、宿舍</t>
  </si>
  <si>
    <t>苏滁产业园清流东路2168号</t>
  </si>
  <si>
    <t>欣阳精密科技（滁州）有限公司</t>
  </si>
  <si>
    <t>毛女士：153-4550-0827
RuiXin.Mao@sdaletech.com</t>
  </si>
  <si>
    <t>操作员</t>
  </si>
  <si>
    <t>18-40周岁，视力良好；会读写汉字及26个英文字母；12小时两班倒</t>
  </si>
  <si>
    <t>入职缴纳五险一金，享受带薪年休假、提供食宿，薪资按计时方式结算，包含岗位津贴、夜班津贴等，4-6k/月。</t>
  </si>
  <si>
    <t>苏滁现代产业园兰州路以西伟业路以北（兰州路18号）</t>
  </si>
  <si>
    <t>检验员</t>
  </si>
  <si>
    <t>18-35周岁，视力良好，高中以上学历，12小时两班倒，2周转一次班，工时稳定。</t>
  </si>
  <si>
    <t>入职缴纳五险一金，享受带薪年休假，薪资按计时方式结算，包含岗位津贴、夜班津贴等，4-6k/月，公司提供食宿。</t>
  </si>
  <si>
    <t>波力食品工业滁州有限公司</t>
  </si>
  <si>
    <t>朱艳艳15695501513</t>
  </si>
  <si>
    <t>18-45岁，学历不限（不识字不要），10.5小时长白班，单休</t>
  </si>
  <si>
    <t>3.5-4.2k/月，计时，包食宿</t>
  </si>
  <si>
    <t>苏滁现代产业园常州南路611号</t>
  </si>
  <si>
    <t>工务（设备维修工）</t>
  </si>
  <si>
    <t xml:space="preserve"> 18-45岁，中专以上，10.5       </t>
  </si>
  <si>
    <t>5-7k/月</t>
  </si>
  <si>
    <t>安徽国能电池有限公司</t>
  </si>
  <si>
    <t>黄蔚芳13807002792/
hwf@bnb-gndc.com</t>
  </si>
  <si>
    <t>土建工程师</t>
  </si>
  <si>
    <t>28-35岁，大专以上学历，五天八小时</t>
  </si>
  <si>
    <t>8-10k/月，五险一金，免费食堂宿舍</t>
  </si>
  <si>
    <t>苏滁现代产业园中新大道以南，双城路以北，滁州大道以东，泉州路以西</t>
  </si>
  <si>
    <t>普工</t>
  </si>
  <si>
    <t>20-45岁，高中以上学历，12小时两班倒，单休</t>
  </si>
  <si>
    <t>4-5k/月，五险一金，免费食堂宿舍</t>
  </si>
  <si>
    <t>质检员</t>
  </si>
  <si>
    <t>22-35岁，大专以上学历，</t>
  </si>
  <si>
    <t>3.5-4.5k/月，五险一金，提供免费食堂宿舍</t>
  </si>
  <si>
    <t>财务</t>
  </si>
  <si>
    <t>25-35岁，大专以上学历，五天八小时</t>
  </si>
  <si>
    <t>4-5k/月，五险一金，提供免费食堂宿舍</t>
  </si>
  <si>
    <t>安徽胜华波汽车电器有限公司</t>
  </si>
  <si>
    <t>王先宏18355013720/wangxianhong@chinashb.com</t>
  </si>
  <si>
    <t>初中以上学历，18-35岁，工作经验不限，能吃苦耐劳，认真仔细，长白班12小时，单休。</t>
  </si>
  <si>
    <t>工资计件制，33.5-4.5k/月，提供宿舍，餐补10元/天，缴纳社保，享受节日福利。</t>
  </si>
  <si>
    <t>苏滁产业园清流东路2999号</t>
  </si>
  <si>
    <t>机加工</t>
  </si>
  <si>
    <t>初中以上学历，25-35岁，视力良好，工作经验不限，能吃苦耐劳，能配合加班，长白班10小时，单休。</t>
  </si>
  <si>
    <t>工资计件制，3.8-4.8k/月，提供宿舍，餐补10元/天，入职当月缴纳社保，享受节日福利</t>
  </si>
  <si>
    <t>压铸工</t>
  </si>
  <si>
    <t>初中以上学历，30-45岁，工作经验不限，能吃苦耐劳，能接受高温作业环境，12小时两班制，半个月休息一天。</t>
  </si>
  <si>
    <t>工资计件制，5-6.5k/月，提供宿舍，餐补10元/天，入职当月缴纳社保，享受节日福利</t>
  </si>
  <si>
    <t>注塑工</t>
  </si>
  <si>
    <t>初中以上学历，20-35岁，视力良好，有注塑经验的优先录取，12小时两班制，单休。</t>
  </si>
  <si>
    <t>工资计件制，3.8-4.8k/月，提供宿舍，餐补10元/天，缴纳社保，享受节日福利</t>
  </si>
  <si>
    <t>冲压工</t>
  </si>
  <si>
    <t>初中以上学历，25-35岁，能够熟悉一般的机械操作，熟知简单的冲压工艺，模具的安装与调试，吃苦耐劳，服从安排，有责任心，工作12小时，部分能上夜，单休。</t>
  </si>
  <si>
    <t>工资计件制，4.2-5.5k/月，提供宿舍，餐补10元/天，入职当月缴纳社保，享受节日福利</t>
  </si>
  <si>
    <t>数控车工</t>
  </si>
  <si>
    <t>初中以上学历，20-35岁，数控机械专业的优先，能看懂图纸，懂得设备保养基础知识，熟练使用常用刀具，工作认真负责，吃苦耐劳，12小时两班制，单休。</t>
  </si>
  <si>
    <t>磨床工</t>
  </si>
  <si>
    <t>初中以上学历，25-40岁，能看懂机械加工的相关图纸，了解机械加工工序，有经验者优先录取，12小时两班制，单休。</t>
  </si>
  <si>
    <t>旋风铣工</t>
  </si>
  <si>
    <t>初中以上学历，25-40岁，有工作经验者优先录取，,12小时两班制，单休。</t>
  </si>
  <si>
    <t>工资计件制，4.5-6k/月，提供宿舍，餐补10元/天，入职当月缴纳社保，享受节日福利</t>
  </si>
  <si>
    <t>高频淬火工</t>
  </si>
  <si>
    <t>工资计件制，提供宿舍，4.5-6k/月餐补10元/天，入职当月缴纳社保，享受节日福利</t>
  </si>
  <si>
    <t>高中以上学历，年龄25至35岁，已婚已育者优先，1年及以上的工作经验优先，要求能看懂机械图纸，会使用游标卡尺及相关测量工具，具备敬业精神，团队精神，12小时两班制。</t>
  </si>
  <si>
    <t>工资计时+计件制，综合工资在4-5.5k/月，提供宿舍，餐补10元/天，缴纳社保，享受节日福利</t>
  </si>
  <si>
    <t>滁州爱沃富光电科技有限公司</t>
  </si>
  <si>
    <t>刘支翠：15855012917/liuzhicui@aofiber.com</t>
  </si>
  <si>
    <t>18-45岁，小学以上，无色盲色弱，上班时间：8:00-19:00，单休，计件工资</t>
  </si>
  <si>
    <t>3-7k/月，计件工资，提供食宿，试用期两个月，试用合格缴纳五险一金</t>
  </si>
  <si>
    <t>苏滁现代工业园清流路现代工业园13栋</t>
  </si>
  <si>
    <t>18-40岁，中专以上，有制造行业品质检验优先，上班时间：8:00-19:00，单休</t>
  </si>
  <si>
    <t>3-5k/月，计时工资，提供食宿，试用合格缴纳五险一金</t>
  </si>
  <si>
    <t>研发技术员</t>
  </si>
  <si>
    <t>18-40岁，大专以上，有制造行业技术岗位优先，熟练操作各种绘图软件，对计算机软件熟悉者优先，上班时间：8:00-19:00，单休，计件工资</t>
  </si>
  <si>
    <t>4-7k/月，计时工资，免费工作餐，宿舍空调四人间，工作车间为无尘净化车间，常年恒温25度，试用期两个月，试用合格缴纳五险一金</t>
  </si>
  <si>
    <t>道益精密科技（安徽）有限公司</t>
  </si>
  <si>
    <t>chenying@douyeetech.com.cn   陈莹 18650776661</t>
  </si>
  <si>
    <t>12小时长白班，女性，18周岁以上，视力良好，无色盲色弱 。 2、12小时两班倒，男女不限，18周岁以上，视力良好，无色盲色弱。</t>
  </si>
  <si>
    <t>3.8-5k/月，计时工资，提供工作餐、住宿、带薪年休假、入职缴纳五险一金等</t>
  </si>
  <si>
    <t>苏滁产业园伟业路88号</t>
  </si>
  <si>
    <t>12小时两班倒，18周岁以上，视力良好，无色盲色弱。</t>
  </si>
  <si>
    <t>3.8-5.8k/月，计时工资，提供工作餐、住宿、带薪年休假、入职缴纳五险一金等</t>
  </si>
  <si>
    <t>注塑/模具/自动化/工艺技术员</t>
  </si>
  <si>
    <t>12小时两班倒，20周岁以上，有相应工作经验。</t>
  </si>
  <si>
    <t>4-8k/月，计时工资，提供工作餐、住宿、带薪年休假、入职缴纳五险一金等</t>
  </si>
  <si>
    <t>欧适家居（滁州）有限公司</t>
  </si>
  <si>
    <t>陈波  18855007968  recruiting.cz@lueckasia.com</t>
  </si>
  <si>
    <t>缝纫工</t>
  </si>
  <si>
    <t>18-50岁，学历不限，常白班，7-45-18-30，上六休一，</t>
  </si>
  <si>
    <t>3-6k/月，上不封顶，班车接送，提供食宿</t>
  </si>
  <si>
    <t>苏滁产业园苏滁工业坊一期30号标准化厂房</t>
  </si>
  <si>
    <t>18-45  学历不限，两班倒，8：00-20：00  上六休一，一个星期转一次班</t>
  </si>
  <si>
    <t>3.5-4.5k/月，提供食宿</t>
  </si>
  <si>
    <t>安徽开诚电器有限公司</t>
  </si>
  <si>
    <t>李友红18855005550/150353734@qq.com</t>
  </si>
  <si>
    <t>初中及以上学历，吃苦耐劳，工作积极主动，服从管理，听从领导安排，身体健康，无违法乱纪行为，18-45周岁，做六休一，每天八小时，</t>
  </si>
  <si>
    <t>计时加绩效工资，2.4-3.5k/月.</t>
  </si>
  <si>
    <t>苏滁现代工业坊26号厂房</t>
  </si>
  <si>
    <t>模具钳工</t>
  </si>
  <si>
    <t xml:space="preserve">男性，年龄不限，具有二年以上相关工作经验，能吃苦耐劳，有上进心，责任心强，服从管理安排，能积极完成上级交代的任务，一经录用，待遇从优，做六休一，每天八小时
</t>
  </si>
  <si>
    <t>计时加绩效工资，3.5-5k/月。</t>
  </si>
  <si>
    <t>CNC加工中心</t>
  </si>
  <si>
    <t>有相关岗位工作经验优先考虑，可接受学徒工，服从领导安排，做六休一 长白班（12H）</t>
  </si>
  <si>
    <t>计时加绩效工资，4.5-6.5k/月.</t>
  </si>
  <si>
    <t>电工</t>
  </si>
  <si>
    <t>负责日常维修检修保养，监理配电线路安装和内部所有电气设备的维护检修等工作，有电工相关证书，做六休一，每天八小时</t>
  </si>
  <si>
    <t>计时加绩效工资，3-4k/月。</t>
  </si>
  <si>
    <t>滁州信联食品饮料有限公司</t>
  </si>
  <si>
    <t>杨经理15375016560/
ysl@xlzt.com</t>
  </si>
  <si>
    <t>高中以上学历、40岁以下，12小时两班倒，单休</t>
  </si>
  <si>
    <t>4-4.5k/月，计时工资，公司提供食宿</t>
  </si>
  <si>
    <t>苏滁现代产业园宇峰食品以东、新安江路以北、锦州路以西、伟业路以南</t>
  </si>
  <si>
    <t>灯检工</t>
  </si>
  <si>
    <t>3.5-4.5k/月，计时工资，公司提供食宿</t>
  </si>
  <si>
    <t>现场品管</t>
  </si>
  <si>
    <t>化验员</t>
  </si>
  <si>
    <t>大专及以上学历，40岁以下，12小时长白班，单休</t>
  </si>
  <si>
    <t>滁州新高电气有限公司</t>
  </si>
  <si>
    <t>卓工    0550-7123666
           13855716587</t>
  </si>
  <si>
    <t>一次装配工</t>
  </si>
  <si>
    <t xml:space="preserve">熟知环网柜装配流程，能吃苦耐劳、有奉献精神、上进心强，有工作经验者优先。
工作8小时，上班时间 (上午8:00-12:00 下午13:00-17:00）    做六休一                </t>
  </si>
  <si>
    <t>免费工作餐，3-6k/月， 试用期2个月， 转正之买保险。</t>
  </si>
  <si>
    <t>苏滁现代工业园泉州路现代工业坊4期2号厂房</t>
  </si>
  <si>
    <t>二次接线工</t>
  </si>
  <si>
    <t xml:space="preserve">能看懂环网柜二次图纸（原理图和接线图），熟知二次配线工艺，上进心强，能吃苦耐劳，有工作经验者优先。工作8小时，上班时间 (上午8:00-12:00 下午13:00-17:00），做六休一。                      </t>
  </si>
  <si>
    <t>安徽新恒辉反光材料有限公司</t>
  </si>
  <si>
    <t>张恩兰15955008772/
624988146@qq.com</t>
  </si>
  <si>
    <t>实验员(化学专业)</t>
  </si>
  <si>
    <t>单休 要化学专业的 （8小时）  本科</t>
  </si>
  <si>
    <t>面议  包吃住</t>
  </si>
  <si>
    <t>苏滁现代产业园伟业路和兰州路交叉口（伟业路109号）</t>
  </si>
  <si>
    <t>生产线工艺员</t>
  </si>
  <si>
    <t>单休   （12小时）  大专  19-40岁</t>
  </si>
  <si>
    <t>采购员</t>
  </si>
  <si>
    <t>单休  （8小时）  大专   19-40岁</t>
  </si>
  <si>
    <t>计划跟单员</t>
  </si>
  <si>
    <t>单休  （8小时）  大专  19-40岁</t>
  </si>
  <si>
    <t>生产储干</t>
  </si>
  <si>
    <t>单休   （12小时）  19-40岁</t>
  </si>
  <si>
    <t>两班倒</t>
  </si>
  <si>
    <t>宏威电子（安徽)有限公司</t>
  </si>
  <si>
    <t>熊女士13739207536/崔女士17755026865
597915786@qq.com</t>
  </si>
  <si>
    <t>18-45周岁，长白班，淡季6天10H小时，旺季6天12H，单休</t>
  </si>
  <si>
    <t>3.2-4k/月，计时，包吃住，无班车</t>
  </si>
  <si>
    <t>苏滁产业园清流东路1918号1#标准化厂房</t>
  </si>
  <si>
    <t>4.2-5.5k/月，计时，包吃住，无班车</t>
  </si>
  <si>
    <t>安徽新聚碳纤维有限公司</t>
  </si>
  <si>
    <t>范崇玺  13814749839/fancx@jsnewbee.cn</t>
  </si>
  <si>
    <t>25-45之间，学历中专以上，要有高低压电工操作证；工作时间八小时制，单休</t>
  </si>
  <si>
    <t>4-6k/月，提供工作餐</t>
  </si>
  <si>
    <t>苏滁现代产业园马滁扬高速以西、新安江路以南、柳州路与鸿业路交叉口东北侧</t>
  </si>
  <si>
    <t>门卫</t>
  </si>
  <si>
    <t>30-55之间，学历不限；工作时间12小时制，能适应倒班</t>
  </si>
  <si>
    <t>2.5-3.5k/月，提供工作餐</t>
  </si>
  <si>
    <t>25-50之间，学历不限，；工作时间12小时制，能适应倒班</t>
  </si>
  <si>
    <t>4-7k/月，提供工作餐</t>
  </si>
  <si>
    <t>精美家电设备有限责任公司</t>
  </si>
  <si>
    <t>葛礼波18255055990/
262721949@qq.com</t>
  </si>
  <si>
    <t>装配钳工</t>
  </si>
  <si>
    <t>能看懂图纸，机械设备行业3年以上（同行业优先），工作时间每天8小时，每周单休，工资=资本工资+工时工资+车补+满勤</t>
  </si>
  <si>
    <t>食堂午餐免费，有蓝白领公寓或车补8元/天</t>
  </si>
  <si>
    <t>苏滁现代产业园兰州路8号</t>
  </si>
  <si>
    <t>安徽艾贤磁体器件科技有限公司</t>
  </si>
  <si>
    <t>邵辉13083306077
HR@shasia-magnets.com</t>
  </si>
  <si>
    <t>20-40岁，初中及以上学历；12小时，单休，部分车间有夜班</t>
  </si>
  <si>
    <t>4.5-6k/月，免费工作餐，外地员工可申请住宿。</t>
  </si>
  <si>
    <t>苏滁现代产业园新安江路669号</t>
  </si>
  <si>
    <t>18-35岁，高中及以上学历；12小时，单休，常白班</t>
  </si>
  <si>
    <t>4-6k/月，免费工作餐，外地员工可申请住宿。</t>
  </si>
  <si>
    <t>安徽统凌科技新能源有限公司</t>
  </si>
  <si>
    <t>王凤
17755081049
xingzheng@turnlife.cn</t>
  </si>
  <si>
    <r>
      <t> </t>
    </r>
    <r>
      <rPr>
        <sz val="9"/>
        <rFont val="微软雅黑"/>
        <family val="2"/>
      </rPr>
      <t>普工</t>
    </r>
  </si>
  <si>
    <t>初中以上文化,吃苦耐劳,能适应加班,上六休一，（保底）3-5K/月</t>
  </si>
  <si>
    <t>五险一金、满勤奖、工龄奖、提供工作餐、带薪年休假、节假日福利。</t>
  </si>
  <si>
    <t xml:space="preserve">苏滁现代产业园苏滁定向建设工业坊29号标准厂房西侧 </t>
  </si>
  <si>
    <t>安徽唯达水处理技术装备有限公司</t>
  </si>
  <si>
    <t>俞晓洁                                          0550-3992167  ahwdhr@126.com</t>
  </si>
  <si>
    <t>装配工</t>
  </si>
  <si>
    <t>45周岁以下，中专及以上学历，8小时，双休</t>
  </si>
  <si>
    <t>3.5-6.5k/月，周末加班双倍，提供食宿，五险一金，带薪年假。</t>
  </si>
  <si>
    <t>苏滁现代产业园大王郢路166号</t>
  </si>
  <si>
    <t>周末加班双倍，提供食宿，五险一金，带薪年假</t>
  </si>
  <si>
    <t>傲威电动车辆（滁州）有限公司</t>
  </si>
  <si>
    <t>陈经理18155008182/
3179288909@qq.com</t>
  </si>
  <si>
    <t>18-45岁，男女不限，外地人员优先，单休，服从生产安排，吃苦耐劳，应届毕业生亦可</t>
  </si>
  <si>
    <t xml:space="preserve">薪资3.5k/月左右，外地人员凭身份证有公寓。有员工食堂，五险。
</t>
  </si>
  <si>
    <t>苏滁产业园新安江路现代工业坊9号</t>
  </si>
  <si>
    <t>中专以上学历，电子、机械类相关专业，单休， 二年以上汽车整车、汽车零部厂质检质控工作经验，熟悉质量体系，沟通能力强及良好的团，有驾照，4K+奖励、单休、五险、提供公寓、具体面议。</t>
  </si>
  <si>
    <t>喷涂工</t>
  </si>
  <si>
    <t>18-45岁，男，身体健康、吃苦耐劳、品行端正、服从领导安排，服从生产安排，吃苦耐劳，应届毕业生亦可，单休</t>
  </si>
  <si>
    <t>宝辰永宇（滁州）新材料科技有限公司</t>
  </si>
  <si>
    <t>李小姐18105505027</t>
  </si>
  <si>
    <t>20-50岁，高中以上学历，8小时，单休</t>
  </si>
  <si>
    <t>3-5k/月，包食宿，入职1月后购买五险一金</t>
  </si>
  <si>
    <t>苏滁现代产业园纬十四路北、经九路东、经十路西</t>
  </si>
  <si>
    <t>滁州嘉远微车科技有限公司</t>
  </si>
  <si>
    <t>贺女士/18855002053/0550-6860958/354346950@qq.com</t>
  </si>
  <si>
    <t>25-45周岁，初中以上学历。长白班八小时，做六休一，有一年以上工厂组装经验即可。</t>
  </si>
  <si>
    <t>3-4.5k/月，提供免费午餐及住宿，享受国家法定假日、节日礼品、生日福利、高温假等</t>
  </si>
  <si>
    <t>苏滁现代产业园清流路现代工业坊16、17号标准化厂房</t>
  </si>
  <si>
    <t>25-38周岁，高中以上学历。长白班八小时，做六休一，一年以上检验相关工作经验，会使用基本检测仪器或工具，并有两年以上驾照驾龄。</t>
  </si>
  <si>
    <t>3-4.5k/月，免费午餐及住宿，享受国家法定假日、节日礼品、生日福利、高温假等</t>
  </si>
  <si>
    <t>物流员</t>
  </si>
  <si>
    <t>25-45周岁，初中以上学历。长白班八小时，做六休一，从事过仓库相关经验即可优先录取。</t>
  </si>
  <si>
    <t>安全员</t>
  </si>
  <si>
    <t>25-35周岁，大专以上学历。长白班八小时，做六休一，必须具备防火防爆、危险化学品、特种设备、职业卫生、应急处理等相关专业知识，并熟悉安全、环保和职业健康法规和标准。</t>
  </si>
  <si>
    <t>薪资面议，免费午餐及住宿，享受国家法定假日、节日礼品、生日福利、高温假等</t>
  </si>
  <si>
    <t>电工兼设备管理</t>
  </si>
  <si>
    <t>25-45周岁，高中以上学历。长白班八小时，做六休一，持有高低压电工证、有两年以上工厂电工及机修经验。</t>
  </si>
  <si>
    <t>4.-4.5k/月，免费午餐及住宿，享受国家法定假日、节日礼品、生日福利、高温假等。</t>
  </si>
  <si>
    <t>油漆工</t>
  </si>
  <si>
    <t>25-45周岁，初中以上学历。长白班八小时，做六休一，有两年以上汽车喷漆经验，能独立完成刮灰、打磨、喷漆等整套操作流程。</t>
  </si>
  <si>
    <t>4-6k/月，免费午餐及住宿，享受国家法定假日、节日礼品、生日福利、高温假等。</t>
  </si>
  <si>
    <t>焊工</t>
  </si>
  <si>
    <t>25-45周岁，初中以上学历。长白班八小时，做六休一，要求有两年以上气保焊经验。</t>
  </si>
  <si>
    <t>3.5-5k/月，免费午餐及住宿，享受国家法定假日、节日礼品、生日福利、高温假等。</t>
  </si>
  <si>
    <t>创历电器（滁州）有限公司</t>
  </si>
  <si>
    <t>张寒英 18225503995    2531921547@qq.com</t>
  </si>
  <si>
    <t>初中以上学历，20-45岁，男女不限，6天8小时工作制单休，五险</t>
  </si>
  <si>
    <t>计时，2280+加班费+绩效+满勤100</t>
  </si>
  <si>
    <t xml:space="preserve">高中以上学历，20-35岁，男女不限，质检经验1-2年，有制冷行业质检经验优先，其中钣金检验员一名，需看懂图纸， 6天8小时工作制，单休，五险                                                       </t>
  </si>
  <si>
    <t>计时，2500-4000，包食宿</t>
  </si>
  <si>
    <t>大王街道清流东路苏滁现代工业坊23号厂房</t>
  </si>
  <si>
    <t>打磨工</t>
  </si>
  <si>
    <t>初中以上学历，1-2年打磨经验，能吃苦耐劳，手脚勤快，适应加班需求，6天8小时工作制，单休，五险</t>
  </si>
  <si>
    <t>计时，3000-5000，包食宿</t>
  </si>
  <si>
    <t>钣金工</t>
  </si>
  <si>
    <t>高中以上文化，2年以上数控折弯机、激光机操作经验；具备基本的专业知识；爱岗敬业，做事认真细致；服务意识强，适应团队工作，6天8小时工作制，单休，五险</t>
  </si>
  <si>
    <t>计时，3-6k/月，包食宿</t>
  </si>
  <si>
    <t>氩弧焊工</t>
  </si>
  <si>
    <t xml:space="preserve">中专及以上学历，持有焊工证；二年以上焊工经验；熟悉各种设备的焊接材料及其相应的焊接要求，并使用熟练；有进取心、高度的事业心、责任感和良好的职业道德，6天8小时工作制，单休，五险
</t>
  </si>
  <si>
    <t>计时，4-6k/月，包食宿</t>
  </si>
  <si>
    <t>安徽贰壹肆卫生科技有限公司</t>
  </si>
  <si>
    <t>余女士18505505959/691590683@qq.com</t>
  </si>
  <si>
    <t>包装工</t>
  </si>
  <si>
    <t xml:space="preserve">女性，18-40周岁，裸视或矫正视力0.8以上，身体健康，无腰椎颈椎疾病，早八点至晚八点，长白班，周日固定休息，法定节假日固定休息 。                                                                                                                                               </t>
  </si>
  <si>
    <t xml:space="preserve">4.5-6.5k/月，五险一金，包吃包住，年终奖，带薪年假，高温补贴，三节福利                                   </t>
  </si>
  <si>
    <t>苏滁产业园现代坊32号厂房</t>
  </si>
  <si>
    <t xml:space="preserve">女性，高中以上文化，18-40周岁，裸视或矫正视力0.8以上，身体健康，无腰椎颈椎疾病，早八点至晚八点，长白班，周日固定休息，法定节假日固定休息  。                                                                                                                                         </t>
  </si>
  <si>
    <t>5-6k/月,五险一金，包吃包住，年终奖，带薪年假，高温补贴，三节福利</t>
  </si>
  <si>
    <t>安徽环泰新材料科技有限公司</t>
  </si>
  <si>
    <t>李友莉18225501600</t>
  </si>
  <si>
    <t>12小时两班倒</t>
  </si>
  <si>
    <t>4-5.5k/月,工作餐，转正后五险一金</t>
  </si>
  <si>
    <t>苏滁现代产业园清流东路2859号</t>
  </si>
  <si>
    <t>8小时单休</t>
  </si>
  <si>
    <t>3.5-45k/月,工作餐，转正后五险一金</t>
  </si>
  <si>
    <t>保洁</t>
  </si>
  <si>
    <t>2.2-2.6k/月,工作餐</t>
  </si>
  <si>
    <t>滁州佳宏光电有限公司</t>
  </si>
  <si>
    <t>王琰18712011721/wang-yan@jiahong-cz.com</t>
  </si>
  <si>
    <t xml:space="preserve">男女不限，能认识26个英文字母，16-38岁之间，视力较好即可，能适应穿无尘服，12小时二班倒，调休4天；                                                                                                                                                                                                                                                                                                                                                                                             </t>
  </si>
  <si>
    <t xml:space="preserve">4-5k/月（夜班补贴及餐补27元/天)  法定年假，五险一金，年终奖，免费食宿，工作餐。                                                                                                                                                   </t>
  </si>
  <si>
    <t>苏滁现代产业园5号标准化厂房</t>
  </si>
  <si>
    <t>威力扬汽车光电（滁州）有限公司</t>
  </si>
  <si>
    <t>苏俊荣 0550-2590168 /jean.su@wellysun.com.cn</t>
  </si>
  <si>
    <t>1年以上电子厂工作经验，初中及以上学历，18-33周岁，8:00-20:00，周末如需上班则计算加班费</t>
  </si>
  <si>
    <t>3.3-4.3k/月平时加班1.5倍，周末双倍。公司提供工作餐及宿舍、带薪年假。</t>
  </si>
  <si>
    <t>苏滁现代产业园现代工业坊31栋西侧2楼</t>
  </si>
  <si>
    <t>九牧智能厨卫（安徽）有限公司</t>
  </si>
  <si>
    <t>盛女士：18055001371
徐女士：18055031813
邮箱：HR_AH@JOMOO.CN</t>
  </si>
  <si>
    <t>18-45岁，性别不限，学历不限，吃苦耐劳，服从管理，有流水线相关工作经验者优先，6天8小时，长白班，无夜班。</t>
  </si>
  <si>
    <t xml:space="preserve">3-5k/月，提供宿舍和午餐。
</t>
  </si>
  <si>
    <t>苏滁现代产业园扬子东路1528号</t>
  </si>
  <si>
    <t>品管员</t>
  </si>
  <si>
    <t xml:space="preserve">18-35岁，性别不限，高中及以上学历， 一年以上品管员工作经验者优先，熟悉基本质量管理知识，能识别机械制图，具备一定的沟通协调能力，有一定的文字撰写能力，逻辑性强，了解异常处理流程，6天8小时，长白班，无夜班。     </t>
  </si>
  <si>
    <t>滁州博悦模塑科技有限公司</t>
  </si>
  <si>
    <t>方燕 17755039122            fangyan@boyoo-tech.com</t>
  </si>
  <si>
    <t>自动化操机</t>
  </si>
  <si>
    <t>20岁-33岁，中专以上学历，26天制，10.5时/天工作制，有夜班</t>
  </si>
  <si>
    <t>3.5-5k/月，缴纳社保，免费食宿。</t>
  </si>
  <si>
    <t>苏滁现代产业园锦州路以东、尚钧项目以南、苏滁大道以西、新安江路以北</t>
  </si>
  <si>
    <t>45岁以下，中专以上学历，26天制，10.5时/天工作制，长白班，三年以上相关工作经验</t>
  </si>
  <si>
    <t>45岁以下，中专以上学历，26天制，10.5时/天工作制，长白班</t>
  </si>
  <si>
    <t>5k，缴纳社保，免费食宿。</t>
  </si>
  <si>
    <t>铣床/钻床/氩弧焊</t>
  </si>
  <si>
    <t>6k，缴纳社保，免费食宿。</t>
  </si>
  <si>
    <t>友斯克（滁州）精密科技有限公司</t>
  </si>
  <si>
    <t xml:space="preserve">联系人：金敬芳，电话：15855095273邮箱：jingfang.jin@usk-hk.com </t>
  </si>
  <si>
    <t>18-35周岁，有相关工作经验者，年龄可适当放宽40岁，男女不限；工作态度端正，积极负责，视力要好；能适应12小时两班倒；每周休息一天，两周转一次班，夜班补助20元每天</t>
  </si>
  <si>
    <t>五险一金、年终奖、技术津贴、工龄奖、满勤奖、带薪年假、三节福利、绩效考核，4-4.5k/月按入职日期起满1年的员工，年终时可享受0.2-1.0倍的年终双薪奖励.</t>
  </si>
  <si>
    <t>苏滁产业园苏滁现代工业坊14号南侧标准化厂房</t>
  </si>
  <si>
    <t>确保所有的品控验货都能达到公司的质量要求和目标；
熟练运用各种测量工具，保障产品质量；                                           与供应商/制造商/工作/一起保持有效品控检验以达到所要求的验货效果和持续的工作改进；                                                                        按照书面的操作步骤和工作说明正确地执行验货的各项动作以满足公司的需求。</t>
  </si>
  <si>
    <t>映象光电科技（滁州）有限公司</t>
  </si>
  <si>
    <t>陆艳13866900134/
luyan201811@163.com</t>
  </si>
  <si>
    <t>镀膜员</t>
  </si>
  <si>
    <t>16~30周岁，初中以上，矫正视力1.0以上（戴眼镜可）无色盲，身高170cm以上，12小时两班倒，单休</t>
  </si>
  <si>
    <t>3.5-5k/月，公司购买五险，计时，包吃，无班车无住宿（特殊情况可申请提供住宿）</t>
  </si>
  <si>
    <t>苏滁产业园现代工业坊三期11号厂房北侧部分</t>
  </si>
  <si>
    <t>16~30周岁，初中以上，矫正视力1.0以上（戴眼镜可）无色盲，12小时两班倒，单休</t>
  </si>
  <si>
    <t>3.2-4.5k/月，公司购买五险，计时，包吃，无班车无住宿（特殊情况可申请提供住宿）</t>
  </si>
  <si>
    <t>有电工证，有5~10年以上工作经验，8小时，单休</t>
  </si>
  <si>
    <t>薪资面议</t>
  </si>
  <si>
    <t>滁州英诺信电器有限公司</t>
  </si>
  <si>
    <t>徐云桃   联系电话13965631248   邮箱806849125@qq.com</t>
  </si>
  <si>
    <t>20岁-45岁。初中以上文化程度。工作时间12小时对班倒。单休</t>
  </si>
  <si>
    <t xml:space="preserve"> 4-7k/月　（试用期7天 120元/天）免费提供午餐和晚餐</t>
  </si>
  <si>
    <t>苏滁现代产业园工业坊6号楼 可坐8路常州路下、22路东升花园南门下</t>
  </si>
  <si>
    <t>丝印工</t>
  </si>
  <si>
    <t>18-40岁之间。初中以上文化程度。工作时间8小时长白班。单休</t>
  </si>
  <si>
    <t>2.5-5k/月,免费提供午餐.</t>
  </si>
  <si>
    <t>18岁-40岁之间。初中以上文化程度，8小时长白班。</t>
  </si>
  <si>
    <t>南方黑芝麻食品有限公司</t>
  </si>
  <si>
    <t>chuzhounanfang@qq.com(2539500860)汤莉娟 15055011706</t>
  </si>
  <si>
    <t>仅限男性，初中及以上学历，18--45岁，身体健康，上岗必须持有健康证，有食品全自动生产线操作工作经验者优先（12小时两班倒）。一周倒班一次。</t>
  </si>
  <si>
    <t>3-4.5k/月,12小时两班倒，。一周倒班一次。（夜班及早餐享受补贴9元/天）,入职即缴纳五险，提供食宿，法定节假日。</t>
  </si>
  <si>
    <t>苏滁现代产业园中新大道299号</t>
  </si>
  <si>
    <t>安徽国电京润电力科技有限公司</t>
  </si>
  <si>
    <t>张女士 15056502003
gdjr-hr@foxmail.com</t>
  </si>
  <si>
    <t>30-45岁，初中以上学历，8小时单休，有电气成套行业装配岗位从业经验优先。</t>
  </si>
  <si>
    <t>岗位绩效工资3-4.5k/月，提供工作餐及住宿，五险一金</t>
  </si>
  <si>
    <t>苏滁现代产业园大王郢路88号</t>
  </si>
  <si>
    <t>二次接线人员</t>
  </si>
  <si>
    <t>25-45岁，高中以上学历，有电气成套行业接线岗位从业经验优先，8小时单休，可接受加班、出差、外派安排。</t>
  </si>
  <si>
    <t>滁州岳众汽车零部件有限公司</t>
  </si>
  <si>
    <t>张女士：15755090315</t>
  </si>
  <si>
    <t>模具工艺设计</t>
  </si>
  <si>
    <t>会使用AF或者DF或者PM等软件对冲压产品进行模具开发的，工艺可行性分析及工艺设计！ 大专或以上学历，上六休一，每天8小时，</t>
  </si>
  <si>
    <t>4-8k/月，有宿舍</t>
  </si>
  <si>
    <t>苏滁现代产业园苏滁现代工业坊物业楼401-6室</t>
  </si>
  <si>
    <t>模具结构设计</t>
  </si>
  <si>
    <t>会使用UG对模具进行三维实体设计！大专或以上学历，上六休一，每天8小时，</t>
  </si>
  <si>
    <t>模具加工编程员</t>
  </si>
  <si>
    <t>会使用UG或者PowMill进行模具加工程序的编制！大专或以上学历，上六休一，每天8小时，</t>
  </si>
  <si>
    <t>身体健康，有责任心，服从管理，具备吃苦耐劳的精神
眼睛不近视，无不良嗜好。</t>
  </si>
  <si>
    <t>意特利（滁州）智能数控科技有限公司</t>
  </si>
  <si>
    <t>朱广蕾18055078075
784276637@qq.com</t>
  </si>
  <si>
    <t>20-40周岁，大专以上学历，能看懂图纸，会使用量具；长白班8小时单休</t>
  </si>
  <si>
    <t>3-5k/月,提供住宿和工作餐。</t>
  </si>
  <si>
    <t>苏滁现代产业园新安江路现代工业坊1号标准厂房</t>
  </si>
  <si>
    <t>跟单员</t>
  </si>
  <si>
    <t>20-40周岁，一年以上工作经验，大专以上学历，熟练使用办公软件，擅长沟通交流；长白班8小时单休</t>
  </si>
  <si>
    <t>仓管员</t>
  </si>
  <si>
    <t>20-45周岁，2年以上同岗位工作经验，大专以上学历，熟练使用办公软件和财务软件；长白班8小时单休</t>
  </si>
  <si>
    <t>统计员</t>
  </si>
  <si>
    <t>18-40周岁，大专以上学历，一年以上工作经验（应届毕业生亦可），熟练使用办公软件和财务软件，对数字敏感，工作踏实细心；长白班8小时单休</t>
  </si>
  <si>
    <t>18-45周岁，高中以上学历，一年以上机械行业相关工作经验，动手能力较强，吃苦耐劳；长白班8-10小时单休</t>
  </si>
  <si>
    <t>4-7k/月,提供住宿和工作餐.</t>
  </si>
  <si>
    <t>尚钧医疗科技（安徽）有限公司</t>
  </si>
  <si>
    <t xml:space="preserve"> 吴女士                                             0550-2172888-5131</t>
  </si>
  <si>
    <t>作业员（普工）</t>
  </si>
  <si>
    <t>年龄18-45周岁，视力良好，月最少休息4天，长白班。不加班工作时间﹕8﹕00-16﹕30﹐加班工作时间﹕8﹕00-20﹕00 。</t>
  </si>
  <si>
    <t>一年后带薪年休假﹐年中旅游﹐年末年会活动﹑红包﹐绩效奖金,
享受带薪法定节假期﹐五险一金﹐免费中餐﹑加班餐，生日礼物,3.5-4k/月</t>
  </si>
  <si>
    <t>苏滁大道686号、安徽省苏滁现代产业园清流路现代工业坊4号厂房</t>
  </si>
  <si>
    <t>安徽蓝歆家庭用品有限公司</t>
  </si>
  <si>
    <t xml:space="preserve">李敬、18055050567/  lijing@lanxinhousehold.com
</t>
  </si>
  <si>
    <t>18-50周岁，初中学历。长白班12小时（08:00-20:00）</t>
  </si>
  <si>
    <t>3.5-4k/月，计时，免费提供食宿</t>
  </si>
  <si>
    <t>苏滁产业园常州南路520号</t>
  </si>
  <si>
    <t>化工相关专业，大专以上学历。长白班8-12小时（08:00-17:00/08:00-20:00）</t>
  </si>
  <si>
    <t>综合薪资3500-4000元，固薪+加班费，免费提供食宿</t>
  </si>
  <si>
    <t>长久(滁州)专用汽车有限公司</t>
  </si>
  <si>
    <t>陶先生（联系电话：13905501159；邮箱：1260241503@qq.com)</t>
  </si>
  <si>
    <t>剪板工</t>
  </si>
  <si>
    <t>从事过汽车制造行业下料剪板工作者优先，能够适应加班，45周岁以下，长白班，调休</t>
  </si>
  <si>
    <t>综合工资4K-7K，五险一金，计件工资，免费工作餐</t>
  </si>
  <si>
    <t>新安江路999号</t>
  </si>
  <si>
    <t>火焰切割工</t>
  </si>
  <si>
    <t>从事过汽车制造行业下料火焰切割工作者优先，能够适应加班，年龄45周岁以下，长白班，调休</t>
  </si>
  <si>
    <t>综合工资5K-8K，五险一金，计件工资，免费工作餐</t>
  </si>
  <si>
    <t>锯切工</t>
  </si>
  <si>
    <t>从事过汽车制造行业下料锯切工作者优先，能够适应加班，年龄45周岁以下，长白班，调休</t>
  </si>
  <si>
    <t>综合工资4K-6K，五险一金，计件工资，免费工作餐</t>
  </si>
  <si>
    <t>氩弧焊</t>
  </si>
  <si>
    <t>从事过汽车制造行业氩弧焊工作者优先，能够适应加班，年龄45周岁以下，长白班，调休</t>
  </si>
  <si>
    <t>综合工资6K-9K，五险一金，计件工资，免费工作餐</t>
  </si>
  <si>
    <t>气保焊</t>
  </si>
  <si>
    <t>从事过汽车制造行业气保焊工作者优先，能够适应加班，年龄45周岁以下，长白班，调休</t>
  </si>
  <si>
    <t>滁州辉煌无纺科技有限公司</t>
  </si>
  <si>
    <t>付昌辉18815011788  huihuang@cn-hhjx.com</t>
  </si>
  <si>
    <t>机械装配</t>
  </si>
  <si>
    <t>学历不限，年龄50岁以下，有经验者优先，8小时，单休</t>
  </si>
  <si>
    <t>免费提供午餐，加班有晚餐，本地人房屋补贴，外地人提供住宿，绩效奖，全勤奖，待遇面议</t>
  </si>
  <si>
    <t>苏滁产业园新安江路现代工业坊2号标准厂房</t>
  </si>
  <si>
    <t>学徒工</t>
  </si>
  <si>
    <t>学历不限，年龄50岁以下，8小时，单休</t>
  </si>
  <si>
    <t>电焊工</t>
  </si>
  <si>
    <t>钳工</t>
  </si>
  <si>
    <t>滁州嘉美精密工业有限公司</t>
  </si>
  <si>
    <t xml:space="preserve">徐部长：0550-3083922/13965997428
</t>
  </si>
  <si>
    <t>男女不限、35周岁以下，身体健康，每周5-6天、长白班，每天8-10小时。</t>
  </si>
  <si>
    <t>计时，中餐，加班有晚餐</t>
  </si>
  <si>
    <t>苏滁现代工业坊二期31号厂房东侧</t>
  </si>
  <si>
    <t>生产计划员</t>
  </si>
  <si>
    <t>高中以上学历、思维清晰、对数字敏感，有一定的沟通协调能力，有经验者尤佳，每周5~6天，长白班。</t>
  </si>
  <si>
    <t>计时，中餐，加班有晚餐，3-4.k/月</t>
  </si>
  <si>
    <t>滁州东盛电子科技有限公司</t>
  </si>
  <si>
    <t>王银芳13794337446
/181263198@qq.com</t>
  </si>
  <si>
    <t>18-40周岁，初中学历，12小时两班倒</t>
  </si>
  <si>
    <t>计时，底薪1.4k/月，班车接送，包吃包住</t>
  </si>
  <si>
    <t>苏滁现代产业园清流东路2889号</t>
  </si>
  <si>
    <t>计时，底薪1.4k/月，班车接送，岗位补贴，包吃包住</t>
  </si>
  <si>
    <t>维修工</t>
  </si>
  <si>
    <t>滁州匠新精密制造有限公司</t>
  </si>
  <si>
    <t>徐微
13705501816
1397253721@QQ.COM</t>
  </si>
  <si>
    <t>20-50岁，初中文化以上，10小时二班制，单休</t>
  </si>
  <si>
    <t>4-5k/月,餐补企业承担70%</t>
  </si>
  <si>
    <t>苏滁现代产业园二期现代工业31号标准厂房一层西侧</t>
  </si>
  <si>
    <t>普工（保洁）</t>
  </si>
  <si>
    <t>30-50岁，文化不限</t>
  </si>
  <si>
    <t>2.3-2.8k/月，餐补企业承担70%</t>
  </si>
  <si>
    <t>20-50岁，初中文化以上，视力正常，10小时二班制，单休</t>
  </si>
  <si>
    <t>3.5-4k/月，餐补企业承担70%</t>
  </si>
  <si>
    <t>磨具调整工</t>
  </si>
  <si>
    <t>25-50岁，初中文化以上，同岗位工作经验二年以上，10小时二班制，单休</t>
  </si>
  <si>
    <t>工资薪酬面议</t>
  </si>
  <si>
    <t>滁州柯迪制冷设备有限公司</t>
  </si>
  <si>
    <t>焦永琴 
jyq9957@163.com
18155009957</t>
  </si>
  <si>
    <t xml:space="preserve">男年龄：18-45岁，女，18-42岁，初中以上学历，长白班8-10小时工作制，每周休息1天，月清月结，绝不拖欠。
</t>
  </si>
  <si>
    <t>3-4k/月，公司免费工作餐，不提供住宿。</t>
  </si>
  <si>
    <t>苏滁小学正对面大王郢路160号</t>
  </si>
  <si>
    <t>质检</t>
  </si>
  <si>
    <t xml:space="preserve">高中以上学历，有相关工作经历者优先考虑
</t>
  </si>
  <si>
    <t>2.6-3.2k/月，免费工作餐，不提供住宿。</t>
  </si>
  <si>
    <t>仓管（统计）</t>
  </si>
  <si>
    <t>高中以上学历，熟悉操作EXCEL办公软件</t>
  </si>
  <si>
    <t>安徽宏奥医疗科技有限公司</t>
  </si>
  <si>
    <t>刘文13770859697</t>
  </si>
  <si>
    <t>挤出操作工</t>
  </si>
  <si>
    <t>18-40岁，初中及以上学历，倒班，单休</t>
  </si>
  <si>
    <t>4.5-5.5k/月，交五险，供午餐。</t>
  </si>
  <si>
    <t xml:space="preserve">苏滁现代产业园泉州路苏滁现代工业坊5号标准厂房 </t>
  </si>
  <si>
    <t>注塑操作工</t>
  </si>
  <si>
    <t>仓储工</t>
  </si>
  <si>
    <t>30-40岁，仓库管理</t>
  </si>
  <si>
    <t>3.5k左右左右，长白班，单休，交五险，供午餐。</t>
  </si>
  <si>
    <t>大专以上学历，身体健康。20-30周岁</t>
  </si>
  <si>
    <t>3.5k左右，长白班，单休，交五险，供午餐。</t>
  </si>
  <si>
    <t>装配操作工</t>
  </si>
  <si>
    <t>初中及以上学历，身体健康。18-35周岁</t>
  </si>
  <si>
    <t>4-5k/月，长白班，单休，交五险，供午餐</t>
  </si>
  <si>
    <t>滁州千字文印务有限公司</t>
  </si>
  <si>
    <t>金萍 13337705705/
871948688@qq.com</t>
  </si>
  <si>
    <t xml:space="preserve">30到50岁 学历不限  早8点到晚6点 (中午一小时午餐午休) 单休，法定假日 </t>
  </si>
  <si>
    <t>2.2-2.8k/月,计时 试用2月 交五险 提供午餐</t>
  </si>
  <si>
    <t>苏滁现代产业园伟业路100号</t>
  </si>
  <si>
    <t xml:space="preserve">18到35岁 初中以上 早8点到晚6点 (中午一小时午餐午休) 单休，法定假日 </t>
  </si>
  <si>
    <t>2.5-3.5k/月, 计时 试用2月 交五险 提供午餐</t>
  </si>
  <si>
    <t>轮转机副手</t>
  </si>
  <si>
    <t xml:space="preserve">20-50岁，早8点到晚6点 (中午一小时午餐午休) 单休，法定假日 </t>
  </si>
  <si>
    <t>待遇面议.</t>
  </si>
  <si>
    <t>安徽鑫佳新材料科技有限公司</t>
  </si>
  <si>
    <t>鲍经理18712010859</t>
  </si>
  <si>
    <t>学历不限，应届毕业生亦可，工作时间8小时，福利待遇优厚。</t>
  </si>
  <si>
    <t>包食宿，薪资待遇底薪3k+提成</t>
  </si>
  <si>
    <t>清流东路2878号</t>
  </si>
  <si>
    <t>喜星精密零部件（滁州）有限公司</t>
  </si>
  <si>
    <t>邹雪芹13155000628</t>
  </si>
  <si>
    <t>男工看机器，女工负责产品外观检查，把不良品挑出来。</t>
  </si>
  <si>
    <t>早8点到晚8点，两班倒，包吃住</t>
  </si>
  <si>
    <t>清流东路2861号</t>
  </si>
  <si>
    <t>角一高分子科技有限公司</t>
  </si>
  <si>
    <t>姚毅　13701972598　yaoyi@kakuichikasei.co.jp</t>
  </si>
  <si>
    <t>修理液检验员                    /成形硅胶检验员</t>
  </si>
  <si>
    <t>初中及以上学历，专业不限，有较强的责任心及执行力，吃苦耐劳。</t>
  </si>
  <si>
    <t>8小时，20~35岁,3.5—5k/月，五险一金，免费工作餐。</t>
  </si>
  <si>
    <t>新安江路苏滁现代工业坊3期8号南侧厂房</t>
  </si>
  <si>
    <t>合计：</t>
  </si>
  <si>
    <t>附件2：</t>
  </si>
  <si>
    <r>
      <t>苏滁现代产业园2019年一季度重点企业</t>
    </r>
    <r>
      <rPr>
        <b/>
        <sz val="20"/>
        <color indexed="10"/>
        <rFont val="方正小标宋简体"/>
        <family val="0"/>
      </rPr>
      <t>高校毕业生</t>
    </r>
    <r>
      <rPr>
        <b/>
        <sz val="18"/>
        <rFont val="方正小标宋简体"/>
        <family val="0"/>
      </rPr>
      <t>需求表</t>
    </r>
  </si>
  <si>
    <t xml:space="preserve">具体专业
</t>
  </si>
  <si>
    <t>机械自动化类专业</t>
  </si>
  <si>
    <t>设备维护方向：本科，CET4，专业课基础较好，具备同岗位实习经验者优先，5天8小时工作制，双休。</t>
  </si>
  <si>
    <t>5000元以上，五险一金，免费班车、工作餐、住宿。</t>
  </si>
  <si>
    <t>化学/机电或自动化类专业</t>
  </si>
  <si>
    <t>工艺工程方向：本科 ，CET4，专业课基础较好，具备同岗位实习经验者优先，5天8小时工作制，双休。</t>
  </si>
  <si>
    <t>供应链/物流相关专业</t>
  </si>
  <si>
    <t>仓储物流方向：本科，CET4，专业课基础较好，具备同岗位实习经验者优先，5天8小时工作制，双休。</t>
  </si>
  <si>
    <t>管理/经济/行政/理工科相关专业；</t>
  </si>
  <si>
    <t>生产/行政助理方向：本科，CET4，专业课基础较好，具备同岗位实习经验者优先，5天8小时工作制，双休。</t>
  </si>
  <si>
    <t>理工科/管理相关专业；</t>
  </si>
  <si>
    <t>生产管理方向：本科，CET4，专业课基础较好，具备同岗位实习经验者优先，5天8小时工作制，双休。</t>
  </si>
  <si>
    <t>供应/物流/机械/电子/材料相关专业；</t>
  </si>
  <si>
    <t>采购方向：本科 ，CET4，专业课基础较好，具备同岗位实习经验者优先，5天8小时工作制，双休。</t>
  </si>
  <si>
    <t>化学/材料/机电类相关专业</t>
  </si>
  <si>
    <t>质量检验方向：本科，CET4，专业课基础较好，具备同岗位实习经验者优先，5天8小时工作制，双休。</t>
  </si>
  <si>
    <t>化工/机电类相关专业</t>
  </si>
  <si>
    <t>储备干部：大专，专业课基础较好，能吃苦耐劳，具备团队合作精神，12小时倒班工作制，月休四天。</t>
  </si>
  <si>
    <t>薪资4000元以上，五险一金，免费班车、工作餐、住宿。</t>
  </si>
  <si>
    <t>孙小姐0550-2598800转1825/1823邮箱tina.sun@lextar.com</t>
  </si>
  <si>
    <t>机电一体化、电器自动化技术、光伏材料加工与应用技术</t>
  </si>
  <si>
    <t>大专以上学历，18-35岁，基本上是8小时双休，如需加班请按部门要求执行。</t>
  </si>
  <si>
    <t>综合薪资，提供食宿、班车。</t>
  </si>
  <si>
    <t>机电一体化</t>
  </si>
  <si>
    <t>中专及以上学历，工作时间8小时制，单休。</t>
  </si>
  <si>
    <t xml:space="preserve">      实习薪资面议，提供工作餐。</t>
  </si>
  <si>
    <t>电气自动化</t>
  </si>
  <si>
    <t>大专及以上学历，工作时间8小时制，单休。</t>
  </si>
  <si>
    <t>数控技术</t>
  </si>
  <si>
    <t>环境工程</t>
  </si>
  <si>
    <t>本科及以上学历，工作时间8小时制，单休。</t>
  </si>
  <si>
    <t xml:space="preserve"> 化工类、应用化工</t>
  </si>
  <si>
    <t>市场营销、营销与策划</t>
  </si>
  <si>
    <t>看懂图纸，机械专业毕业，每天8小时，每周单休</t>
  </si>
  <si>
    <t>免费午餐，有蓝白领公寓或车补8元/天，有满勤奖，另加500元/月生活补助一年。</t>
  </si>
  <si>
    <t>3000-5000元/月，计时工资，免费工作餐，宿舍空调四人间，工作车间为无尘净化车间，常年恒温25度，试用期两个月，试用合格缴纳五险一金。</t>
  </si>
  <si>
    <t>18-40岁，中专以上，有制造行业品质检验优先，上班时间8:00-19:00，单休。</t>
  </si>
  <si>
    <t>2019届应届毕业生，实习时间可以双方约定</t>
  </si>
  <si>
    <t>实习补贴标准不低于行业平均水平，结算方式由双方约定</t>
  </si>
  <si>
    <t>会计</t>
  </si>
  <si>
    <t>中专及以上学历，8小时，双休</t>
  </si>
  <si>
    <t>3000-4500元，周末加班双倍，提供食宿，五险一金，带薪年假。</t>
  </si>
  <si>
    <t>18-45岁，男女不限，外地人员优先，单休；
服从生产安排，吃苦耐劳，应届毕业生亦可</t>
  </si>
  <si>
    <t xml:space="preserve">外地人员凭身份证有公寓。有员工食堂，五险。
</t>
  </si>
  <si>
    <t>化学专业</t>
  </si>
  <si>
    <t>储备干部，8小时，三班倒，单休</t>
  </si>
  <si>
    <t>3500-4000元/月，包食宿</t>
  </si>
  <si>
    <t>管培生、车间生产人员，12小时两班倒</t>
  </si>
  <si>
    <t>月薪3500-4500，计时工资，提供食宿</t>
  </si>
  <si>
    <t>食品科学、食品安全</t>
  </si>
  <si>
    <t>食品质量管理人员，12小时长白班</t>
  </si>
  <si>
    <t>食品科学、农产品安全、应用化学等专业</t>
  </si>
  <si>
    <t>产品检验员，12小时长白班</t>
  </si>
  <si>
    <t>本科学历，工作时间：6天8小时工作制，单休，五险</t>
  </si>
  <si>
    <t>专科学历，工作时间：6天8小时工作制，单休，五险</t>
  </si>
  <si>
    <t>计时，2500-5000，包食宿</t>
  </si>
  <si>
    <t>机械、数控、机电、模具</t>
  </si>
  <si>
    <t>储备技术员：大专、本科实习生，8-12小时，能适应配合加班</t>
  </si>
  <si>
    <t>3000-5500元，提供工作餐、住宿、晋升机会</t>
  </si>
  <si>
    <t>机电、机械类化</t>
  </si>
  <si>
    <t>全日制本科以上学历；                                                                                              应届毕业生或在校生；                                                                                           有理想有抱负，积极参与公司梯队成长；                                                       工作时间：长白班，跟经理班次</t>
  </si>
  <si>
    <t>计时工资；6天8小时，3800元起，具体根据工作能力定薪；                                                    五险一金，包吃包住，年终奖，带薪年假，高温补贴，三节福利</t>
  </si>
  <si>
    <t>化工类</t>
  </si>
  <si>
    <t>全日制本科以上学历；应届毕业生或在校生；有理想有抱负，积极参与公司梯队成长；工作时间：长白班，跟经理班次</t>
  </si>
  <si>
    <t>计时工资；6天8小时，3800元起，具体根据工作能力定薪；五险一金，包吃包住，年终奖，带薪年假，高温补贴，三节福利</t>
  </si>
  <si>
    <t>商务管理/ 行政管理类</t>
  </si>
  <si>
    <t xml:space="preserve">全日制大专以上学历，应届毕业生或在校生，长白班，跟经理班次                                                                                                                                                                                                                                    </t>
  </si>
  <si>
    <t>计时工资；6天8小时，3500元起，具体根据工作能力定薪；                                                      五险一金，包吃包住，年终奖，带薪年假，高温补贴，三节福利</t>
  </si>
  <si>
    <t>李友莉18225501600微信同号</t>
  </si>
  <si>
    <t>应用化学</t>
  </si>
  <si>
    <t>20-35岁，，本科，8小时单休</t>
  </si>
  <si>
    <t>3500-6000（元），工作餐，转正五险一金</t>
  </si>
  <si>
    <t>安徽康能电气有限公司</t>
  </si>
  <si>
    <t>荣晓晓17755013969 rongmin@kernum.cn</t>
  </si>
  <si>
    <t>电子信息工程、应用电子技术、物联网应用技术等相关专业</t>
  </si>
  <si>
    <t>专科及以上，掌握单片机的使用，有扎实的模拟、数字电路基础，有较强的电路分析及解决问题的能力，有较强的动手能力，周一至周六，白班8小时</t>
  </si>
  <si>
    <t>转正后3000-5000元/月，五险一金，带薪休假，免费住宿，餐补8元/天；节日、生日福利等</t>
  </si>
  <si>
    <t>苏滁现代产业园1期4号标准化厂房</t>
  </si>
  <si>
    <t>软件技术等相关专业</t>
  </si>
  <si>
    <t>掌握C、C++语言编程，具有C、C++嵌入式开发相关经验;具有Linux开发经验，熟悉操作系统的相关原理与开发单休每天，白班8小时。</t>
  </si>
  <si>
    <t>资料文员</t>
  </si>
  <si>
    <t>熟练使用办公软件，沟通能力较强，文字语言功底较强，写作能力较强，做事细心、耐心，周一至周六，白班8小时</t>
  </si>
  <si>
    <t xml:space="preserve">转正后2000-4000元/月，五险一金，带薪休假，免费住宿，餐补8元/天，节日、生日福利等。
</t>
  </si>
  <si>
    <t>物流管理专业</t>
  </si>
  <si>
    <t>大专及以上学历应届毕业生（优秀者可放宽至18年毕业生）；具有良好的沟通能力与对外交往能力，熟悉office办公软件；
抗压能力强，具有一定的魄力，稳定性好，有恒稳的事业心。</t>
  </si>
  <si>
    <t>实习补助2400元/月；公司提供宿舍和午餐</t>
  </si>
  <si>
    <t>电子类专业</t>
  </si>
  <si>
    <t>机电一体化等相关专业大专及以上学历，能熟练使用办公软件，12小时两班倒（旺季）双休，男女不限，年龄28周岁以下</t>
  </si>
  <si>
    <t>每天8小时双休，节假日福利及带薪休假，入职即缴纳五险，免费提供食宿。</t>
  </si>
  <si>
    <t>食品科学工程</t>
  </si>
  <si>
    <t>男女不限，28周岁以下 ；食品科学工程等相关专业大专及以上学历，能熟练使用办公软件。</t>
  </si>
  <si>
    <t xml:space="preserve">年薪4-5万元， 有交通补贴、通讯补贴、餐补，双休（全年统筹）；入职即缴纳五险，免费提供食宿。             </t>
  </si>
  <si>
    <t>企业生产管理专业</t>
  </si>
  <si>
    <t>男，28周岁以下 ；企业生产管理专业、机械管理专业、食品质量管理等相关专业大专及以上学历，能熟练使用办公软件</t>
  </si>
  <si>
    <t xml:space="preserve">年薪5-6万元 ，有交通补贴、通讯补贴、餐补，双休（全年统筹）；入职即缴纳五险；免费提供食宿  。            </t>
  </si>
  <si>
    <t>8小时单休，大专及以上学历，可接受加班、出差、外派安排。</t>
  </si>
  <si>
    <t>岗位绩效工资2000-5000，提供工作餐及住宿，五险一金</t>
  </si>
  <si>
    <t>电气一体化</t>
  </si>
  <si>
    <t>大专以上学历，电气自动化专业；专业基础扎实，品行端正，有责任心，良好的沟通表达、协调能力以及执行力；长白班8小时单休。</t>
  </si>
  <si>
    <t>3000-5000元/月，提供住宿和工作餐。</t>
  </si>
  <si>
    <t>大专以上学历，数控技术专业；专业基础扎实，品行端正，有责任心，良好的沟通表达、协调能力以及执行力；长白班8小时单休。</t>
  </si>
  <si>
    <t>机械设计</t>
  </si>
  <si>
    <t>大专以上学历，机械设计与制造专业；专业基础扎实，熟悉AutoCAD、三维制图等相关软件；品行端正，工作认真负责，有良好的沟通表达、协调能力以及执行力；长白班8小时单休。</t>
  </si>
  <si>
    <t>初中及以上学历，吃苦耐劳，工作积极主动，服从管理，听从领导安排，身体健康，无违法乱纪行为，18-45周岁，做六休一，每天八小时。</t>
  </si>
  <si>
    <t>计时加绩效工资，2400-3500元/月。</t>
  </si>
  <si>
    <t>数控</t>
  </si>
  <si>
    <t>计时加绩效工资，4500-6500元/月</t>
  </si>
  <si>
    <t>大专及以上，年龄50岁以下，有经验者优先，8小时，单休。</t>
  </si>
  <si>
    <t>免费午餐，加班有晚餐，本地人住房补贴，外地人提供住宿，绩效奖，全勤奖，待遇面议。</t>
  </si>
  <si>
    <t>鲍18712010859</t>
  </si>
  <si>
    <t>效果设计师</t>
  </si>
  <si>
    <t>专科及以上学历，应届毕业生，工作时间8小时，周末单休。</t>
  </si>
  <si>
    <t>包食宿，薪资待遇底薪+提成。</t>
  </si>
  <si>
    <t>苏滁现代产业园清流东路2878号</t>
  </si>
  <si>
    <t>平面设计师</t>
  </si>
  <si>
    <t>结构设计师</t>
  </si>
  <si>
    <t>建筑工程师</t>
  </si>
  <si>
    <t>结构深化设计师</t>
  </si>
  <si>
    <t>附件3</t>
  </si>
  <si>
    <r>
      <t>苏滁现代产业园2019年一季度重点企业</t>
    </r>
    <r>
      <rPr>
        <b/>
        <sz val="20"/>
        <color indexed="10"/>
        <rFont val="方正小标宋简体"/>
        <family val="0"/>
      </rPr>
      <t>技术及管理岗位</t>
    </r>
    <r>
      <rPr>
        <b/>
        <sz val="18"/>
        <rFont val="方正小标宋简体"/>
        <family val="0"/>
      </rPr>
      <t xml:space="preserve">需求表                                                                                                   </t>
    </r>
  </si>
  <si>
    <t>岗位要求和工作时间</t>
  </si>
  <si>
    <t>中专及以上，武警公安消防支队退役军人背景，有消防或安全工作经验，熟练办公软件，有消防从业资格证书，能适应倒班工作，上四休二、12小时倒班，月休十天。</t>
  </si>
  <si>
    <t>6000元以上，五险一金，免费班车接送、免费工作餐、免费住宿。</t>
  </si>
  <si>
    <t>IT专员</t>
  </si>
  <si>
    <t>大专及以上，1-2年大型企业网管经验，精通计算机硬件维护,具备问题分析及处理能力，态度积极、有团队精神，执行力强，五天八小时工作制，双休。</t>
  </si>
  <si>
    <t>4500—70000元，五险一金，免费班车接送、免费工作餐、免费住宿。</t>
  </si>
  <si>
    <t>电芯工艺工程师</t>
  </si>
  <si>
    <t>本科及以上，机械/电子/工业工程/过程装备与控制等相关专业，2年制造企业/相关工作经验，有锂电行业经验优先，积极主动，责任心强，沟通协调能力强，五天八小时工作制，双休，可适应生产需要加班。</t>
  </si>
  <si>
    <t>7000—12000元，五险一金，免费班车接送、免费工作餐、免费住宿。</t>
  </si>
  <si>
    <t>总务科长</t>
  </si>
  <si>
    <t>本科及以上，5年以上行政总务工作经验，具有大型工厂总务工作经验，具有优秀的人际沟通、协调、管理能力及统筹能力，五天八小时工作制，双休。</t>
  </si>
  <si>
    <t>7000—10000元，五险一金，免费班车接送、免费工作餐、免费住宿。</t>
  </si>
  <si>
    <t>管理师</t>
  </si>
  <si>
    <t>大专以上学历，18-35岁，8小时双休，如需加班请按部门要求执行。</t>
  </si>
  <si>
    <t>综合薪资，有上下班交通车，提供各式菜色的用餐福利，提供优质的员工宿舍环境。</t>
  </si>
  <si>
    <t>工程师</t>
  </si>
  <si>
    <t>大专以上学历，18-35岁8小时双休，如需加班请按部门要求来</t>
  </si>
  <si>
    <t>PE工程师</t>
  </si>
  <si>
    <t>电子类专业毕业，一年以上工作经验，CAD基本修图，熟练使用办公软件，5天8小时双休，入职购买五险，转正缴纳公积金。</t>
  </si>
  <si>
    <t>薪资待遇面议，包吃住。</t>
  </si>
  <si>
    <t>安徽沛愉包装科技有限公司</t>
  </si>
  <si>
    <t>时昌红
13965991589  3034863454@qq.com</t>
  </si>
  <si>
    <t>数控车床操作工</t>
  </si>
  <si>
    <t>23-45岁，身体健康，能够熟练编程，磨刀，有较好的识图能力，能看懂装配机械图，有工作经验优先正常每天8小时。</t>
  </si>
  <si>
    <t>3000-5000元，提供午餐、住宿。</t>
  </si>
  <si>
    <t>苏滁产业园清流东路2855号</t>
  </si>
  <si>
    <t>数控加工中心</t>
  </si>
  <si>
    <t>2年以上CNC编程操作经验，能熟练操作立式加工中心。</t>
  </si>
  <si>
    <t>3500-7000元，提供午餐、住宿。</t>
  </si>
  <si>
    <t>钣金折弯工</t>
  </si>
  <si>
    <t>1年以上折弯、钣金工作经验，能看懂钣金折弯的图纸，适应团队工作。</t>
  </si>
  <si>
    <t>3500-7000元，公司提供午餐、住宿</t>
  </si>
  <si>
    <t>电气工程师</t>
  </si>
  <si>
    <t>自动控制/电子电气工程等相关专业，专科及以上，有C语言基础优先，一年以上电气项目设计经验优先，有较强的责任心,能适应长期出差者优先考虑。</t>
  </si>
  <si>
    <t>6000-10000元，公司提供午餐、住宿</t>
  </si>
  <si>
    <t>外贸业务员</t>
  </si>
  <si>
    <t>营销/国贸/英语相关专业优先，有外贸业务相关经验，能独立与外商沟通，沟通能力强，有较好的合作精神和主动性。</t>
  </si>
  <si>
    <t>工资面议，公司提供午餐、住宿。</t>
  </si>
  <si>
    <t>内贸业务员</t>
  </si>
  <si>
    <t>大专或以上，能适应长期出差，具有一定的独立逻辑思维能力，具有一定的抗压能力，敢于挑战自我和高薪。</t>
  </si>
  <si>
    <t>机械设计师</t>
  </si>
  <si>
    <t>机械/化工及以上学历,有食品/饮料/失重配料/螺杆挤出相关行业的机械设计工作经验，熟悉控制单元器件以及机械传动，液压、气动相关知识，会有限元分析软件的优先。</t>
  </si>
  <si>
    <t>5000-8000元，公司提供午餐、住宿。</t>
  </si>
  <si>
    <t>范崇玺   13814749839/fancx@jsnewbee.cn</t>
  </si>
  <si>
    <t>品质管理</t>
  </si>
  <si>
    <t>25-45之间，学历大专以上，八小时制，单休</t>
  </si>
  <si>
    <t>薪资：3000-5000，提供工作餐。</t>
  </si>
  <si>
    <t>仓库管理</t>
  </si>
  <si>
    <t>薪资：3500-4500，提供工作餐。</t>
  </si>
  <si>
    <t>大专及以上学历，有从业资格证书，五年以上相关工作经验，工作时间是8小时，单休。</t>
  </si>
  <si>
    <t>5000-8000/月，免费提供工作餐，外地员工可申请住宿。</t>
  </si>
  <si>
    <t>电工/机修</t>
  </si>
  <si>
    <t>高中及以上学历，有从业资格证书，三年以上相关工作经验，工作时间是8小时，单休。</t>
  </si>
  <si>
    <t>4000-6000/月，免费提供工作餐，外地员工可申请住宿</t>
  </si>
  <si>
    <t>业务助理</t>
  </si>
  <si>
    <t>20-30岁，大专及以上学历，一年以上相关工作经验。</t>
  </si>
  <si>
    <t>3500-5000/月，免费提供工作餐，外地员工可申请住宿</t>
  </si>
  <si>
    <t>工艺工程师</t>
  </si>
  <si>
    <t>大专以上学历，有锂电池组/pack/串并电池组研发经验优先考虑，上六休一,6K+/月。</t>
  </si>
  <si>
    <t>苏滁现代产业园苏滁定向建设工业坊29号标准厂房西侧</t>
  </si>
  <si>
    <t>品质主管/经理</t>
  </si>
  <si>
    <t>电子厂三年以上工作经验，懂电池，有锂电池行业工作经验优先考虑，上六休一，6K-10K/月。</t>
  </si>
  <si>
    <t>电子工程师</t>
  </si>
  <si>
    <t>大专以上学历,电子专业,熟悉电池电路,3年相关经验,有锂电池行业工作经验优先考虑，上六休一。</t>
  </si>
  <si>
    <t>品质工程师</t>
  </si>
  <si>
    <t>45周岁以下，大专及以上学历，8小时，双休。</t>
  </si>
  <si>
    <t>5000-8000，提供食宿，五险一金，带薪年假。</t>
  </si>
  <si>
    <t>给排水工艺工程师</t>
  </si>
  <si>
    <t>45周岁以下，大专及以上学历，给排水、环境工程相关专业，8小时，双休。</t>
  </si>
  <si>
    <t>5000-8000，提供食宿，五险一金，带薪年假</t>
  </si>
  <si>
    <t>薪酬管理员</t>
  </si>
  <si>
    <t>大专以上、35-50岁、三年行政工作经验，具备较强的执行推动力和较高的职业素养，有驾照，身体健康。</t>
  </si>
  <si>
    <t>薪资面议，单休，外地人员凭身份证有公寓，有员工食堂，五险。</t>
  </si>
  <si>
    <t>生产副厂长</t>
  </si>
  <si>
    <t>专科以上学历、车辆/机械电子设计类相关专业，50周岁以下，有驾照，五年以上汽车整车行业技术工艺、生产质量运营管理经验，熟悉质保体系，具备团队建设管理能力。</t>
  </si>
  <si>
    <t>15 W年薪+奖励、单休、五险、单身公寓、股权激励、具体面议。</t>
  </si>
  <si>
    <t xml:space="preserve">本科、45周岁以下，中级以上职称，三年以上汽车行业车辆造型、工艺结构设计经验；车辆/工业设计/机械相关专业。 </t>
  </si>
  <si>
    <t>转正起薪6.5K+奖励、单休、五险、提供公寓、具体面议。</t>
  </si>
  <si>
    <t>主办会计</t>
  </si>
  <si>
    <t>1、专科以上学历、会计、财经类专业、年龄45周岁以下,有驾照
2、二年以上制造型企业主办会计经验、有一定的成本管控和财务分析能力
3、有实体型企业高企账务处理经历优先
转正起薪：6K+奖励、单休、五险、具体面议。</t>
  </si>
  <si>
    <t xml:space="preserve">薪资6000左右，单休！外地人员凭身份证有公寓。有员工食堂，五险。
</t>
  </si>
  <si>
    <t>维修电工</t>
  </si>
  <si>
    <t>有电工证，有两年以上工作经验，40岁以下，懂水电安装及空压机维修保养/三年以上自动化设备维修经验，懂PLC简单编程，跟班走，12小时两班倒。</t>
  </si>
  <si>
    <t>5000-7000元/月，五险一金，提供食宿。</t>
  </si>
  <si>
    <t>领班</t>
  </si>
  <si>
    <t>大专以上，40岁以下，有饮料生产线管理经验者优先，善于沟通和发现问题，熟悉饮料生产质控点和设备原理，12小时两班倒。</t>
  </si>
  <si>
    <t>吹灌旋操作工</t>
  </si>
  <si>
    <t>高中以上，40岁以下头脑灵活，有过饮料行业同等岗位工作经验者优先,12小时两班倒。</t>
  </si>
  <si>
    <t>4000-5000元/月，五险一金，提供食宿。</t>
  </si>
  <si>
    <t>高中以上，40岁以，有同等岗位工作经验者优先,6天8小时长白班。</t>
  </si>
  <si>
    <t>3500-4000元/月，五险一金，提供食宿。</t>
  </si>
  <si>
    <t>20-40岁，大专或以上学历，两年相关经验，熟练应用各项办公软件，工作时间12小时两班倒。</t>
  </si>
  <si>
    <t>精益和安全工程师</t>
  </si>
  <si>
    <t>大专或以上学历，专业不限，有三年以上工厂精益、安全管理经验优先；接收三年内毕业的机械或机电一体化类毕业生。工作时间6天8小时。</t>
  </si>
  <si>
    <t>滁州奕新新材料科技有限公司</t>
  </si>
  <si>
    <t>徐立园   17705505611 xuliyuan@theragentech.com</t>
  </si>
  <si>
    <t xml:space="preserve">大专以上学历；熟练掌握采购流程；有相关机械零件、五金件采购经验 ；有驾照会开车；
</t>
  </si>
  <si>
    <t>3000-4000元/月，8小时工作时间  双休   五险一金 ，提供住宿。</t>
  </si>
  <si>
    <t>韩语翻译</t>
  </si>
  <si>
    <t>熟练掌握韩语，具有良好的表达沟通能力及组织协调能力；
熟练运用办公软件，有相关经验者优先，大专以上学历。</t>
  </si>
  <si>
    <t>5000-7000元/月，8小时工作时间，双休，五险一金；提供住宿。</t>
  </si>
  <si>
    <t>清流东路1918号苏滁现代工业园第二期27号</t>
  </si>
  <si>
    <t>仓库管理员</t>
  </si>
  <si>
    <t>中专及以上学历，物流仓储类相关专业； 1年以上相关领域实际业务操作经验，有外企相关领域工作经历者优先考虑； 
熟悉仓库进出货操作流程，具备物资保管专业知识和技能； 
熟悉电脑办公软件操作,懂得SAP操作者优先考虑； 
积极耐劳、责任心强、具有合作和创新精神。 
工作时间：6天8小时工作制 ，单休，五险</t>
  </si>
  <si>
    <t>计时，2500-4000元/月，包食宿。</t>
  </si>
  <si>
    <t>英文听、说流利，具有非专业四级以上，英语专业四、八级优先，能独立开发新客户新市场，熟悉外贸流程，责任心强。</t>
  </si>
  <si>
    <t>工资面议，计时，包食宿。</t>
  </si>
  <si>
    <t>财务经理</t>
  </si>
  <si>
    <t>财会专业本科及以上，有会计证或注册会计师资格者优先；5年以上会计工作经验，2年以上审计工作经验；，6天8小时工作制 ，单休，五险。</t>
  </si>
  <si>
    <t>IE工程师</t>
  </si>
  <si>
    <t>从事IE工作2年以上；能运用Solidwords,AutoCAD,office等软件；有CET-4证书，6天8小时工作制 ，单休，五险。</t>
  </si>
  <si>
    <t>结构工程师</t>
  </si>
  <si>
    <t xml:space="preserve">大学本科学历； 制冷、空调或机械等相关专业； 熟悉制冷系统设计；能熟练使用CAD软件，会3D软件优先； CET 4及以上，6天8小时工作制 ，单休，五险。
</t>
  </si>
  <si>
    <t>工资面议，计时，包食宿</t>
  </si>
  <si>
    <t>设备经理</t>
  </si>
  <si>
    <t xml:space="preserve">男，30-40周岁，大专以上文化，具有高低压电工证，5年电工实操工作经验，同岗2年以上管理经验，白班，做六休一，法定节假日固定休息 。                                                              </t>
  </si>
  <si>
    <t>薪资面谈，五险一金，包吃包住，年终奖，带薪年假，高温补贴，三节福利。</t>
  </si>
  <si>
    <t>市场部采购销售</t>
  </si>
  <si>
    <t>20-35岁，大专以上，8小时单休。</t>
  </si>
  <si>
    <t>5000-8000元/月，工作餐，转正五险一金。</t>
  </si>
  <si>
    <t>3500-6000元/月，工作餐，转正五险一金。</t>
  </si>
  <si>
    <t>注塑工程师</t>
  </si>
  <si>
    <t xml:space="preserve">男，22-40周岁，中专及以上学历；
3年以上注塑行业工作经验(有导光板经验者优先) ；
熟悉PC、PMMA塑胶原料及导光板生产工艺；
熟悉注塑件及周边设备组成结构原理及操作方法；
工作有责任心，执行力强，有较好的沟通能力。                                                           工作时间：12小时二班倒
</t>
  </si>
  <si>
    <t xml:space="preserve">薪资待遇：工资底薪+加班费(8K左右) ，宿舍空调四人间，空调洗衣机洗澡间，环境舒适温暖。                               法定年假 ；五险一金；年终奖；免费提供食宿，工作餐。
</t>
  </si>
  <si>
    <t>业务员</t>
  </si>
  <si>
    <t>35周岁以下，大专及以上，5年以上消费电子行业工作经验，有背光源导光板行业经验者优先，5天八小时双休。</t>
  </si>
  <si>
    <t>底薪+绩效 ，五险一金，有年终奖；免费提供食宿，工作地点：深圳。</t>
  </si>
  <si>
    <t>SMT工程师</t>
  </si>
  <si>
    <t>大专以上，25岁以上；有Yanaha 贴片机维护与保养经验，能配合加班，抗压能力强。</t>
  </si>
  <si>
    <t>提供工作餐，带薪年假，外地员工可提供宿舍，薪资面谈。</t>
  </si>
  <si>
    <t>电子类全日制本科或大专学历，熟悉ISO9000质量管理体系，如有IATF16949经验者优先，具有良好的组织协调分析判断能力。</t>
  </si>
  <si>
    <t>提供工作餐，带薪年假，提供宿舍，薪资面谈。</t>
  </si>
  <si>
    <t>硬件工程师</t>
  </si>
  <si>
    <t>电子类专业，专科及以上； 掌握MSP430、STM32、Freescale中至少一种单片机的使用，熟悉单片机接口协议的优先考虑； 有扎实的模拟、数字电路基础，上6休1，白班8小时。</t>
  </si>
  <si>
    <t>4000-8000元；节日福利，法定节假日带薪休假；享受午餐补助；每月全勤奖励；五险。</t>
  </si>
  <si>
    <t xml:space="preserve">苏滁现代产业园1期4号标准化厂房
</t>
  </si>
  <si>
    <t>生产技术员</t>
  </si>
  <si>
    <t>中专以上，电子类专业优先，上6休1，白班8小时。</t>
  </si>
  <si>
    <t>3000-5000元；节日福利，法定节假日带薪休假；享受午餐补助；每月全勤奖励；五险。</t>
  </si>
  <si>
    <t>软件工程师</t>
  </si>
  <si>
    <t>掌握C、C++语言编程，具有C、C++、Linux开发经验，算法和数据结构基础扎实；熟悉操作系统内存管理、进程通信/任务调度、异常处理与检测、文件系统、时间管理、485、TCP/IP等相关原理与开发，单休，白班8小时。</t>
  </si>
  <si>
    <t>售后技术服务</t>
  </si>
  <si>
    <t>能独立进行工程项目设备安装、调试、工程培训等所有技术支持工作；有良好的团队合作精神，能适应省内短期或长期出差工作单休，白班8小时。</t>
  </si>
  <si>
    <t>3000-4000元，节日福利，法定节假日带薪休假，享受午餐补助，每月全勤奖励，五险。</t>
  </si>
  <si>
    <t>熟练使用Word、Excel、ppt等办公软件；沟通能力较强，文字语言功底较强，写作能力较强；做事细心、耐心，周一至周六，白班8小时。</t>
  </si>
  <si>
    <t>2000-4000元/月，五险一金；法定节假日带薪休假；免费住宿，午餐补助8元/天；节日福利，生日福利等。</t>
  </si>
  <si>
    <t>采购专员</t>
  </si>
  <si>
    <t>有采购工作经验者优先，能够熟练使用办公软件，电脑操作；表达能力强、思路清晰、有较强的沟通能力；35岁以下，单休，白班8小时。</t>
  </si>
  <si>
    <t>2000-4000元/月，五险一金；法定节假日带薪休假；享受午餐补助8元/天；节日福利，生日福利等。</t>
  </si>
  <si>
    <t>中专及以上学历，具备采购1年以上工作经验，熟悉采购流程、供方管理流程，具备采购管理相关知识。</t>
  </si>
  <si>
    <t>3000元-6000元/月；公司提供宿舍和午餐。</t>
  </si>
  <si>
    <t>计划专员</t>
  </si>
  <si>
    <t>中专以上学历、，1年及以上的PMC工作经验，掌握各种办公软件，熟悉生产作业流程。</t>
  </si>
  <si>
    <t>3000元-6000元/月，提供食宿。</t>
  </si>
  <si>
    <t>客诉专员</t>
  </si>
  <si>
    <t>熟悉使用办公软件，熟悉客诉异常处理流程；有良好的品质分析，应变辅导及沟通能力，机械或电子专业优先。</t>
  </si>
  <si>
    <t xml:space="preserve">
3000-5000元/月，提供食宿。</t>
  </si>
  <si>
    <t>项目管理专员</t>
  </si>
  <si>
    <t>1年以上相关工作经验，有部门主管助理文员统计经历优先；
，熟练操作Word,Excel等办公软件。</t>
  </si>
  <si>
    <t>3000-5000元/月，提供食宿。</t>
  </si>
  <si>
    <t>物流科长</t>
  </si>
  <si>
    <t xml:space="preserve">大专以上学历 ，3年以上工作经验，1年以上相关职能或专业领域工作经验，1年以上管理岗位工作经验。     
</t>
  </si>
  <si>
    <t>薪资面议，提供食宿。</t>
  </si>
  <si>
    <t>徐云桃13965631248
/806849125@qq.com</t>
  </si>
  <si>
    <t>生产主管</t>
  </si>
  <si>
    <t>30-45岁，大专以上，有2年以上生产主管经验，单休。</t>
  </si>
  <si>
    <t>5000-10000元/月，外地户口，提供免费住宿。</t>
  </si>
  <si>
    <t>苏滁现代产业园工业坊6号楼</t>
  </si>
  <si>
    <t>人资管理员</t>
  </si>
  <si>
    <t>1年以上人力资源工作经历，主导或参与过人力资源管理相关重大事项、异常事故处理，八小时，双休。</t>
  </si>
  <si>
    <t>工资面议，有交通补贴、话费补贴入职即缴纳社保，免费工作餐及住宿； 
白班8小时，带薪休假。</t>
  </si>
  <si>
    <t>机电一体化等相关专业大专及以上学历，能熟练使用办公软件，12小时两班倒（旺季）双休，男女不限，年龄28周岁以下。</t>
  </si>
  <si>
    <t>白班8小时，双休，节假日福利及带薪休假，入职即缴纳五险，免费提供食宿。</t>
  </si>
  <si>
    <t>仅限男性，28周岁以下 ，企业生产管理专业、机械管理专业、食品质量管理等相关专业大专及以上学历，能熟练使用办公软件</t>
  </si>
  <si>
    <t>5-6万元 ；公司另计发交通补贴、通讯补贴、餐补，双休（全年统筹）；入职即缴纳五险；免费提供食宿。</t>
  </si>
  <si>
    <t>生产经理</t>
  </si>
  <si>
    <t>30-50岁，大专及以上学历，机械相关专业；担任生产经理岗位不少于3年，有丰富的生产现场管理经验；对复杂环境和人员有较高的驾驭能力；长白班8小时单休。</t>
  </si>
  <si>
    <t>7000-12000元/月。</t>
  </si>
  <si>
    <t>质量工程师</t>
  </si>
  <si>
    <t>25-45岁，大专及以上学历，机械相关专业；机械行业5年以上现场质量管理工作经验，熟悉AUTOCAD、SOLIDWORKS、PROE等计算机设计工具；长白班8小时单休。</t>
  </si>
  <si>
    <t>5000-8000元/月。</t>
  </si>
  <si>
    <t>28-45岁，大专及以上学历，机械相关专业；有5年以上机械加工行业工艺管理工作经验，机床设备行业优先；长白班8小时单休。</t>
  </si>
  <si>
    <t>销售工程师</t>
  </si>
  <si>
    <t>25-45岁，高中及以上学历；有3年以上销售工作经验；具备良好的沟通能力和人际交往能力，长白班8小时单休。</t>
  </si>
  <si>
    <t>6000-1000元/月。</t>
  </si>
  <si>
    <t>计划员</t>
  </si>
  <si>
    <t>上班时间8：30-17：00，周末双休；大专以上学历，1年工作经验。</t>
  </si>
  <si>
    <t>月综合薪资3500-5000元；公司提供食宿；</t>
  </si>
  <si>
    <t>上班时间8：30-17：00，周末双休；大专以上学历，3年以上工作经验；熟悉一定的适量体系运作及质量管理经验。</t>
  </si>
  <si>
    <t>月综合薪资6500-8000元；公司提供食宿；</t>
  </si>
  <si>
    <t>质量FA技术员</t>
  </si>
  <si>
    <t>12小时两班倒，2周转一次班；会使用三坐标，VIS，DC等测量仪器优先。</t>
  </si>
  <si>
    <t>月综合薪资4500-6000元；公司提供食宿；</t>
  </si>
  <si>
    <t>喷漆/注塑技术员</t>
  </si>
  <si>
    <t>12小时两班倒，2周转一次班；会操作喷漆机械手，能单独熟练操作安川机械手。</t>
  </si>
  <si>
    <t>月综合薪资6000-8000元；公司提供食宿；</t>
  </si>
  <si>
    <t>宿舍管理员</t>
  </si>
  <si>
    <t>35周岁以内，有校园宿舍管理经验优先；上班时间8：30-17：00（可能加班），月休4天。</t>
  </si>
  <si>
    <t>月综合薪资2500-3500元；公司提供食宿；</t>
  </si>
  <si>
    <t>40周岁以内，有叉车证优先；2年以上仓库管理经验。</t>
  </si>
  <si>
    <t>18-45周岁，视力良好，周六偶尔不加班，月最少休息4天  ；                                                                                                                长白班。</t>
  </si>
  <si>
    <t>带薪法定节假期﹐购买五险一金﹐免费中餐﹑加班餐，生日礼物；3500-5000元/月。</t>
  </si>
  <si>
    <t>人事专员</t>
  </si>
  <si>
    <t>有相关岗位工作经验，8小时工作制，人力资源相关专业者优先考虑，做六休一</t>
  </si>
  <si>
    <t>计时加绩效工资，薪资待遇：3500-5000元/月。</t>
  </si>
  <si>
    <t>有相关岗位工作经验者，8小时工作制，财务会计相关专业优先考虑 ，做六休一</t>
  </si>
  <si>
    <t>薪资面谈</t>
  </si>
  <si>
    <t>CNC工程师</t>
  </si>
  <si>
    <t>提供午餐，加班有晚餐，本地人房屋补贴，外地人提供住宿，绩效奖，全勤奖，待遇面议。</t>
  </si>
  <si>
    <t>文员</t>
  </si>
  <si>
    <t>30岁左右，大专以上，熟悉基本办公软件，有从事企业社保、招工等工作经验</t>
  </si>
  <si>
    <t>4000元左右，单休</t>
  </si>
  <si>
    <t>生产班组长</t>
  </si>
  <si>
    <t>30岁左右，高中以上，熟悉基本办公软件，有从事生产管理经验</t>
  </si>
  <si>
    <t>4500元左右，单休</t>
  </si>
  <si>
    <t xml:space="preserve">办公室主管                            </t>
  </si>
  <si>
    <t>大专以上学历，会计专业，8小时，25~45岁，4.5—6k/月，五险一金，免费工作餐，工资面谈　有去日本研修机会。</t>
  </si>
  <si>
    <t>苏滁现代产业园新安江路苏滁现代工业坊3期8号南侧厂房</t>
  </si>
  <si>
    <t>办公室文员　　　　　　　　　　　　　　　　　</t>
  </si>
  <si>
    <t>大专以上学历，有较强的责任心及执行力，具8小时，25~35岁，4.5—6k/月，五险一金，免费工作餐。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</si>
</sst>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b/>
      <sz val="18"/>
      <name val="方正小标宋简体"/>
      <family val="0"/>
    </font>
    <font>
      <b/>
      <sz val="9"/>
      <name val="微软雅黑"/>
      <family val="2"/>
    </font>
    <font>
      <sz val="9"/>
      <color indexed="8"/>
      <name val="微软雅黑"/>
      <family val="2"/>
    </font>
    <font>
      <sz val="9"/>
      <name val="微软雅黑"/>
      <family val="2"/>
    </font>
    <font>
      <u val="single"/>
      <sz val="9"/>
      <name val="微软雅黑"/>
      <family val="2"/>
    </font>
    <font>
      <b/>
      <sz val="9"/>
      <color indexed="8"/>
      <name val="微软雅黑"/>
      <family val="2"/>
    </font>
    <font>
      <sz val="9"/>
      <color indexed="8"/>
      <name val="宋体"/>
      <family val="0"/>
    </font>
    <font>
      <sz val="9"/>
      <name val="Times New Roman"/>
      <family val="1"/>
    </font>
    <font>
      <sz val="11"/>
      <color indexed="8"/>
      <name val="微软雅黑"/>
      <family val="2"/>
    </font>
    <font>
      <sz val="10"/>
      <color indexed="8"/>
      <name val="微软雅黑"/>
      <family val="2"/>
    </font>
    <font>
      <sz val="11"/>
      <color indexed="10"/>
      <name val="宋体"/>
      <family val="0"/>
    </font>
    <font>
      <b/>
      <sz val="18"/>
      <color indexed="54"/>
      <name val="宋体"/>
      <family val="0"/>
    </font>
    <font>
      <b/>
      <sz val="11"/>
      <color indexed="54"/>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sz val="11"/>
      <color indexed="60"/>
      <name val="宋体"/>
      <family val="0"/>
    </font>
    <font>
      <sz val="11"/>
      <color indexed="52"/>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sz val="12"/>
      <name val="宋体"/>
      <family val="0"/>
    </font>
    <font>
      <b/>
      <sz val="11"/>
      <color indexed="8"/>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b/>
      <sz val="20"/>
      <color indexed="10"/>
      <name val="方正小标宋简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style="thin"/>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21" fillId="0" borderId="3" applyNumberFormat="0" applyFill="0" applyAlignment="0" applyProtection="0"/>
    <xf numFmtId="0" fontId="27" fillId="0" borderId="3" applyNumberFormat="0" applyFill="0" applyAlignment="0" applyProtection="0"/>
    <xf numFmtId="0" fontId="16" fillId="7" borderId="0" applyNumberFormat="0" applyBorder="0" applyAlignment="0" applyProtection="0"/>
    <xf numFmtId="0" fontId="14" fillId="0" borderId="4" applyNumberFormat="0" applyFill="0" applyAlignment="0" applyProtection="0"/>
    <xf numFmtId="0" fontId="16" fillId="8" borderId="0" applyNumberFormat="0" applyBorder="0" applyAlignment="0" applyProtection="0"/>
    <xf numFmtId="0" fontId="28" fillId="4" borderId="5" applyNumberFormat="0" applyAlignment="0" applyProtection="0"/>
    <xf numFmtId="0" fontId="29" fillId="4" borderId="1" applyNumberFormat="0" applyAlignment="0" applyProtection="0"/>
    <xf numFmtId="0" fontId="30" fillId="9" borderId="6" applyNumberFormat="0" applyAlignment="0" applyProtection="0"/>
    <xf numFmtId="0" fontId="0" fillId="10" borderId="0" applyNumberFormat="0" applyBorder="0" applyAlignment="0" applyProtection="0"/>
    <xf numFmtId="0" fontId="16" fillId="11" borderId="0" applyNumberFormat="0" applyBorder="0" applyAlignment="0" applyProtection="0"/>
    <xf numFmtId="0" fontId="20" fillId="0" borderId="7" applyNumberFormat="0" applyFill="0" applyAlignment="0" applyProtection="0"/>
    <xf numFmtId="0" fontId="26" fillId="0" borderId="8" applyNumberFormat="0" applyFill="0" applyAlignment="0" applyProtection="0"/>
    <xf numFmtId="0" fontId="18" fillId="10" borderId="0" applyNumberFormat="0" applyBorder="0" applyAlignment="0" applyProtection="0"/>
    <xf numFmtId="0" fontId="19" fillId="8"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6" fillId="16" borderId="0" applyNumberFormat="0" applyBorder="0" applyAlignment="0" applyProtection="0"/>
    <xf numFmtId="0" fontId="0"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0" fillId="8" borderId="0" applyNumberFormat="0" applyBorder="0" applyAlignment="0" applyProtection="0"/>
    <xf numFmtId="0" fontId="16" fillId="17" borderId="0" applyNumberFormat="0" applyBorder="0" applyAlignment="0" applyProtection="0"/>
    <xf numFmtId="0" fontId="25" fillId="0" borderId="0" applyProtection="0">
      <alignment vertical="center"/>
    </xf>
    <xf numFmtId="0" fontId="0" fillId="0" borderId="0">
      <alignment vertical="center"/>
      <protection/>
    </xf>
  </cellStyleXfs>
  <cellXfs count="73">
    <xf numFmtId="0" fontId="0" fillId="0" borderId="0" xfId="0"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0" fillId="0" borderId="0" xfId="0" applyFont="1" applyAlignment="1">
      <alignment horizontal="center" vertical="center"/>
    </xf>
    <xf numFmtId="0" fontId="0" fillId="0" borderId="0" xfId="0"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6" fillId="0" borderId="10" xfId="24" applyNumberFormat="1"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7"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NumberFormat="1" applyFont="1" applyFill="1" applyBorder="1" applyAlignment="1">
      <alignment vertical="center" wrapText="1"/>
    </xf>
    <xf numFmtId="0" fontId="5" fillId="0" borderId="11"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2" xfId="0" applyNumberFormat="1" applyFont="1" applyFill="1" applyBorder="1" applyAlignment="1">
      <alignment horizontal="left" vertical="center" wrapText="1"/>
    </xf>
    <xf numFmtId="0" fontId="5" fillId="0" borderId="12" xfId="0" applyNumberFormat="1" applyFont="1" applyFill="1" applyBorder="1" applyAlignment="1">
      <alignment horizontal="center" vertical="center" wrapText="1"/>
    </xf>
    <xf numFmtId="0" fontId="4" fillId="0" borderId="10" xfId="0" applyFont="1" applyBorder="1" applyAlignment="1">
      <alignment vertical="center" wrapText="1"/>
    </xf>
    <xf numFmtId="0" fontId="5" fillId="0" borderId="10" xfId="0" applyNumberFormat="1" applyFont="1" applyFill="1" applyBorder="1" applyAlignment="1">
      <alignment horizontal="left" vertical="center"/>
    </xf>
    <xf numFmtId="0" fontId="5" fillId="0" borderId="10" xfId="0" applyNumberFormat="1" applyFont="1" applyFill="1" applyBorder="1" applyAlignment="1">
      <alignment horizontal="center" vertical="center"/>
    </xf>
    <xf numFmtId="0" fontId="5" fillId="0" borderId="13" xfId="0" applyNumberFormat="1" applyFont="1" applyFill="1" applyBorder="1" applyAlignment="1">
      <alignment horizontal="left" vertical="center" wrapText="1"/>
    </xf>
    <xf numFmtId="0" fontId="4" fillId="0" borderId="10" xfId="0" applyFont="1" applyBorder="1" applyAlignment="1">
      <alignment vertical="center"/>
    </xf>
    <xf numFmtId="0" fontId="5" fillId="0" borderId="11" xfId="0" applyNumberFormat="1" applyFont="1" applyFill="1" applyBorder="1" applyAlignment="1">
      <alignment horizontal="center" vertical="center" wrapText="1"/>
    </xf>
    <xf numFmtId="0" fontId="5" fillId="0" borderId="10" xfId="0" applyNumberFormat="1" applyFont="1" applyBorder="1" applyAlignment="1">
      <alignment vertical="center" wrapText="1"/>
    </xf>
    <xf numFmtId="0" fontId="5" fillId="0" borderId="13" xfId="0" applyNumberFormat="1" applyFont="1" applyFill="1" applyBorder="1" applyAlignment="1">
      <alignment horizontal="center" vertical="center" wrapText="1"/>
    </xf>
    <xf numFmtId="0" fontId="5" fillId="0" borderId="10" xfId="0" applyFont="1" applyBorder="1" applyAlignment="1">
      <alignment horizontal="justify" vertical="center"/>
    </xf>
    <xf numFmtId="0" fontId="5" fillId="0" borderId="10" xfId="0" applyFont="1" applyBorder="1" applyAlignment="1">
      <alignment horizontal="left" vertical="center" wrapText="1"/>
    </xf>
    <xf numFmtId="0" fontId="4" fillId="0" borderId="11" xfId="0" applyFont="1" applyBorder="1" applyAlignment="1">
      <alignment horizontal="center" vertical="center"/>
    </xf>
    <xf numFmtId="0" fontId="4" fillId="0" borderId="11" xfId="64" applyNumberFormat="1" applyFont="1" applyFill="1" applyBorder="1" applyAlignment="1">
      <alignment horizontal="center" vertical="center" wrapText="1"/>
      <protection/>
    </xf>
    <xf numFmtId="0" fontId="4" fillId="0" borderId="11" xfId="64" applyNumberFormat="1" applyFont="1" applyFill="1" applyBorder="1" applyAlignment="1">
      <alignment horizontal="center" vertical="center"/>
      <protection/>
    </xf>
    <xf numFmtId="0" fontId="4" fillId="0" borderId="10" xfId="64" applyNumberFormat="1" applyFont="1" applyFill="1" applyBorder="1" applyAlignment="1">
      <alignment horizontal="center" vertical="center" wrapText="1"/>
      <protection/>
    </xf>
    <xf numFmtId="0" fontId="4" fillId="0" borderId="10" xfId="64" applyNumberFormat="1" applyFont="1" applyFill="1" applyBorder="1" applyAlignment="1">
      <alignment horizontal="left" vertical="center" wrapText="1"/>
      <protection/>
    </xf>
    <xf numFmtId="0" fontId="4" fillId="0" borderId="12" xfId="0" applyFont="1" applyBorder="1" applyAlignment="1">
      <alignment horizontal="center" vertical="center"/>
    </xf>
    <xf numFmtId="0" fontId="4" fillId="0" borderId="12" xfId="64" applyNumberFormat="1" applyFont="1" applyFill="1" applyBorder="1" applyAlignment="1">
      <alignment horizontal="center" vertical="center" wrapText="1"/>
      <protection/>
    </xf>
    <xf numFmtId="0" fontId="4" fillId="0" borderId="12" xfId="64" applyNumberFormat="1" applyFont="1" applyFill="1" applyBorder="1" applyAlignment="1">
      <alignment horizontal="center" vertical="center"/>
      <protection/>
    </xf>
    <xf numFmtId="0" fontId="0" fillId="0" borderId="10" xfId="0" applyBorder="1" applyAlignment="1">
      <alignmen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7" fillId="0" borderId="10" xfId="0" applyFont="1" applyBorder="1" applyAlignment="1">
      <alignment horizontal="center" vertical="center" wrapText="1"/>
    </xf>
    <xf numFmtId="49" fontId="5"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8" fillId="0" borderId="10" xfId="0" applyFont="1" applyBorder="1" applyAlignment="1">
      <alignment horizontal="center" vertical="center"/>
    </xf>
    <xf numFmtId="0" fontId="9"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NumberFormat="1" applyFont="1" applyFill="1" applyBorder="1" applyAlignment="1">
      <alignment horizontal="left" vertical="center" wrapText="1"/>
    </xf>
    <xf numFmtId="0" fontId="5" fillId="0" borderId="14" xfId="0" applyNumberFormat="1" applyFont="1" applyFill="1" applyBorder="1" applyAlignment="1">
      <alignment horizontal="center" vertical="center" wrapText="1"/>
    </xf>
    <xf numFmtId="0" fontId="10" fillId="0" borderId="0" xfId="0" applyFont="1" applyAlignment="1">
      <alignment vertical="center"/>
    </xf>
    <xf numFmtId="0" fontId="5" fillId="0" borderId="10" xfId="0" applyFont="1" applyFill="1" applyBorder="1" applyAlignment="1">
      <alignment vertical="center" wrapText="1"/>
    </xf>
    <xf numFmtId="0" fontId="11" fillId="0" borderId="10" xfId="64" applyNumberFormat="1" applyFont="1" applyFill="1" applyBorder="1" applyAlignment="1">
      <alignment horizontal="center" vertical="center" wrapText="1"/>
      <protection/>
    </xf>
    <xf numFmtId="0" fontId="11" fillId="0" borderId="10" xfId="64" applyNumberFormat="1" applyFont="1" applyFill="1" applyBorder="1" applyAlignment="1">
      <alignment horizontal="left" vertical="center" wrapText="1"/>
      <protection/>
    </xf>
    <xf numFmtId="0" fontId="4" fillId="0" borderId="10" xfId="0" applyFont="1" applyBorder="1" applyAlignment="1">
      <alignment horizontal="left" vertical="center" wrapText="1"/>
    </xf>
    <xf numFmtId="0" fontId="0" fillId="0" borderId="10" xfId="0"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enying@douyeetech.com.cn%20%20%20&#38472;&#33721;%2018650776661" TargetMode="External" /><Relationship Id="rId2" Type="http://schemas.openxmlformats.org/officeDocument/2006/relationships/hyperlink" Target="mailto:chuzhounanfang@qq.com(2539500860)&#27748;&#33673;&#23071;%2015055011706" TargetMode="External" /><Relationship Id="rId3" Type="http://schemas.openxmlformats.org/officeDocument/2006/relationships/hyperlink" Target="mailto:&#29579;&#20808;&#23439;18355013720/wangxianhong@chinashb.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chenying@douyeetech.com.cn%20%20%20&#38472;&#33721;%2018650776661" TargetMode="External" /><Relationship Id="rId2" Type="http://schemas.openxmlformats.org/officeDocument/2006/relationships/hyperlink" Target="mailto:chuzhounanfang@qq.com(2539500860)&#27748;&#33673;&#23071;%201505501170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ina.sun@lextar.com" TargetMode="External" /><Relationship Id="rId2" Type="http://schemas.openxmlformats.org/officeDocument/2006/relationships/hyperlink" Target="mailto:tina.sun@lextar.com" TargetMode="External" /></Relationships>
</file>

<file path=xl/worksheets/sheet1.xml><?xml version="1.0" encoding="utf-8"?>
<worksheet xmlns="http://schemas.openxmlformats.org/spreadsheetml/2006/main" xmlns:r="http://schemas.openxmlformats.org/officeDocument/2006/relationships">
  <dimension ref="A1:P145"/>
  <sheetViews>
    <sheetView zoomScale="90" zoomScaleNormal="90" zoomScaleSheetLayoutView="100" workbookViewId="0" topLeftCell="A1">
      <selection activeCell="L155" sqref="L155"/>
    </sheetView>
  </sheetViews>
  <sheetFormatPr defaultColWidth="9.00390625" defaultRowHeight="29.25" customHeight="1"/>
  <cols>
    <col min="1" max="1" width="3.625" style="0" customWidth="1"/>
    <col min="2" max="2" width="15.25390625" style="1" customWidth="1"/>
    <col min="3" max="3" width="19.875" style="1" customWidth="1"/>
    <col min="4" max="4" width="12.00390625" style="0" customWidth="1"/>
    <col min="5" max="5" width="5.50390625" style="0" customWidth="1"/>
    <col min="6" max="6" width="5.125" style="0" customWidth="1"/>
    <col min="7" max="7" width="5.50390625" style="0" customWidth="1"/>
    <col min="8" max="8" width="49.625" style="2" customWidth="1"/>
    <col min="9" max="9" width="22.00390625" style="2" customWidth="1"/>
    <col min="10" max="10" width="5.75390625" style="1" customWidth="1"/>
  </cols>
  <sheetData>
    <row r="1" spans="1:2" ht="21.75" customHeight="1">
      <c r="A1" s="60" t="s">
        <v>0</v>
      </c>
      <c r="B1" s="61"/>
    </row>
    <row r="2" spans="1:10" ht="33.75" customHeight="1">
      <c r="A2" s="5" t="s">
        <v>1</v>
      </c>
      <c r="B2" s="6"/>
      <c r="C2" s="6"/>
      <c r="D2" s="6"/>
      <c r="E2" s="6"/>
      <c r="F2" s="6"/>
      <c r="G2" s="6"/>
      <c r="H2" s="6"/>
      <c r="I2" s="6"/>
      <c r="J2" s="6"/>
    </row>
    <row r="3" spans="1:11" ht="16.5" customHeight="1">
      <c r="A3" s="7" t="s">
        <v>2</v>
      </c>
      <c r="B3" s="7" t="s">
        <v>3</v>
      </c>
      <c r="C3" s="7" t="s">
        <v>4</v>
      </c>
      <c r="D3" s="7" t="s">
        <v>5</v>
      </c>
      <c r="E3" s="7" t="s">
        <v>6</v>
      </c>
      <c r="F3" s="7"/>
      <c r="G3" s="7"/>
      <c r="H3" s="7" t="s">
        <v>7</v>
      </c>
      <c r="I3" s="7" t="s">
        <v>8</v>
      </c>
      <c r="J3" s="7" t="s">
        <v>9</v>
      </c>
      <c r="K3" s="20" t="s">
        <v>10</v>
      </c>
    </row>
    <row r="4" spans="1:11" ht="16.5" customHeight="1">
      <c r="A4" s="7"/>
      <c r="B4" s="7"/>
      <c r="C4" s="7"/>
      <c r="D4" s="7"/>
      <c r="E4" s="7" t="s">
        <v>11</v>
      </c>
      <c r="F4" s="7" t="s">
        <v>12</v>
      </c>
      <c r="G4" s="7" t="s">
        <v>13</v>
      </c>
      <c r="H4" s="7"/>
      <c r="I4" s="7"/>
      <c r="J4" s="7"/>
      <c r="K4" s="20"/>
    </row>
    <row r="5" spans="1:11" ht="47.25" customHeight="1">
      <c r="A5" s="62">
        <v>1</v>
      </c>
      <c r="B5" s="9" t="s">
        <v>14</v>
      </c>
      <c r="C5" s="9" t="s">
        <v>15</v>
      </c>
      <c r="D5" s="9" t="s">
        <v>16</v>
      </c>
      <c r="E5" s="9">
        <v>1300</v>
      </c>
      <c r="F5" s="9">
        <v>200</v>
      </c>
      <c r="G5" s="9"/>
      <c r="H5" s="10" t="s">
        <v>17</v>
      </c>
      <c r="I5" s="22" t="s">
        <v>18</v>
      </c>
      <c r="J5" s="9">
        <v>1500</v>
      </c>
      <c r="K5" s="21" t="s">
        <v>19</v>
      </c>
    </row>
    <row r="6" spans="1:11" ht="33" customHeight="1">
      <c r="A6" s="9">
        <v>2</v>
      </c>
      <c r="B6" s="9" t="s">
        <v>20</v>
      </c>
      <c r="C6" s="9" t="s">
        <v>21</v>
      </c>
      <c r="D6" s="15" t="s">
        <v>22</v>
      </c>
      <c r="E6" s="9"/>
      <c r="F6" s="9"/>
      <c r="G6" s="9">
        <v>500</v>
      </c>
      <c r="H6" s="16" t="s">
        <v>23</v>
      </c>
      <c r="I6" s="10" t="s">
        <v>24</v>
      </c>
      <c r="J6" s="9">
        <v>500</v>
      </c>
      <c r="K6" s="64" t="s">
        <v>25</v>
      </c>
    </row>
    <row r="7" spans="1:11" ht="60.75" customHeight="1">
      <c r="A7" s="62">
        <v>3</v>
      </c>
      <c r="B7" s="9" t="s">
        <v>26</v>
      </c>
      <c r="C7" s="9" t="s">
        <v>27</v>
      </c>
      <c r="D7" s="9" t="s">
        <v>28</v>
      </c>
      <c r="E7" s="9">
        <v>40</v>
      </c>
      <c r="F7" s="9">
        <v>260</v>
      </c>
      <c r="G7" s="9"/>
      <c r="H7" s="10" t="s">
        <v>29</v>
      </c>
      <c r="I7" s="10" t="s">
        <v>30</v>
      </c>
      <c r="J7" s="9">
        <f>E7+F7+G7</f>
        <v>300</v>
      </c>
      <c r="K7" s="24" t="s">
        <v>31</v>
      </c>
    </row>
    <row r="8" spans="1:11" ht="55.5" customHeight="1">
      <c r="A8" s="62"/>
      <c r="B8" s="9"/>
      <c r="C8" s="9"/>
      <c r="D8" s="9" t="s">
        <v>32</v>
      </c>
      <c r="E8" s="9"/>
      <c r="F8" s="9">
        <v>40</v>
      </c>
      <c r="G8" s="9"/>
      <c r="H8" s="10" t="s">
        <v>33</v>
      </c>
      <c r="I8" s="10" t="s">
        <v>34</v>
      </c>
      <c r="J8" s="9">
        <f>E8+F8+G8</f>
        <v>40</v>
      </c>
      <c r="K8" s="24"/>
    </row>
    <row r="9" spans="1:11" ht="27.75" customHeight="1">
      <c r="A9" s="8">
        <v>4</v>
      </c>
      <c r="B9" s="9" t="s">
        <v>35</v>
      </c>
      <c r="C9" s="9" t="s">
        <v>36</v>
      </c>
      <c r="D9" s="9" t="s">
        <v>22</v>
      </c>
      <c r="E9" s="9">
        <v>100</v>
      </c>
      <c r="F9" s="9">
        <v>60</v>
      </c>
      <c r="G9" s="9"/>
      <c r="H9" s="10" t="s">
        <v>37</v>
      </c>
      <c r="I9" s="10" t="s">
        <v>38</v>
      </c>
      <c r="J9" s="9">
        <v>160</v>
      </c>
      <c r="K9" s="24" t="s">
        <v>39</v>
      </c>
    </row>
    <row r="10" spans="1:11" ht="27.75" customHeight="1">
      <c r="A10" s="8"/>
      <c r="B10" s="9"/>
      <c r="C10" s="9"/>
      <c r="D10" s="9" t="s">
        <v>40</v>
      </c>
      <c r="E10" s="9">
        <v>10</v>
      </c>
      <c r="F10" s="9"/>
      <c r="G10" s="9"/>
      <c r="H10" s="10" t="s">
        <v>41</v>
      </c>
      <c r="I10" s="10" t="s">
        <v>42</v>
      </c>
      <c r="J10" s="9">
        <v>10</v>
      </c>
      <c r="K10" s="24"/>
    </row>
    <row r="11" spans="1:11" ht="27.75" customHeight="1">
      <c r="A11" s="8">
        <v>5</v>
      </c>
      <c r="B11" s="9" t="s">
        <v>43</v>
      </c>
      <c r="C11" s="9" t="s">
        <v>44</v>
      </c>
      <c r="D11" s="9" t="s">
        <v>45</v>
      </c>
      <c r="E11" s="9"/>
      <c r="F11" s="9"/>
      <c r="G11" s="9">
        <v>1</v>
      </c>
      <c r="H11" s="10" t="s">
        <v>46</v>
      </c>
      <c r="I11" s="10" t="s">
        <v>47</v>
      </c>
      <c r="J11" s="9">
        <v>1</v>
      </c>
      <c r="K11" s="21" t="s">
        <v>48</v>
      </c>
    </row>
    <row r="12" spans="1:11" ht="27.75" customHeight="1">
      <c r="A12" s="8"/>
      <c r="B12" s="9"/>
      <c r="C12" s="9"/>
      <c r="D12" s="8" t="s">
        <v>49</v>
      </c>
      <c r="E12" s="9"/>
      <c r="F12" s="9"/>
      <c r="G12" s="8">
        <v>200</v>
      </c>
      <c r="H12" s="10" t="s">
        <v>50</v>
      </c>
      <c r="I12" s="10" t="s">
        <v>51</v>
      </c>
      <c r="J12" s="8">
        <v>200</v>
      </c>
      <c r="K12" s="21"/>
    </row>
    <row r="13" spans="1:11" ht="27.75" customHeight="1">
      <c r="A13" s="8"/>
      <c r="B13" s="9"/>
      <c r="C13" s="9"/>
      <c r="D13" s="9" t="s">
        <v>52</v>
      </c>
      <c r="E13" s="9"/>
      <c r="F13" s="9"/>
      <c r="G13" s="9">
        <v>20</v>
      </c>
      <c r="H13" s="10" t="s">
        <v>53</v>
      </c>
      <c r="I13" s="10" t="s">
        <v>54</v>
      </c>
      <c r="J13" s="9">
        <v>20</v>
      </c>
      <c r="K13" s="21"/>
    </row>
    <row r="14" spans="1:11" ht="27.75" customHeight="1">
      <c r="A14" s="8"/>
      <c r="B14" s="9"/>
      <c r="C14" s="9"/>
      <c r="D14" s="8" t="s">
        <v>55</v>
      </c>
      <c r="E14" s="8"/>
      <c r="F14" s="8"/>
      <c r="G14" s="8">
        <v>6</v>
      </c>
      <c r="H14" s="48" t="s">
        <v>56</v>
      </c>
      <c r="I14" s="65" t="s">
        <v>57</v>
      </c>
      <c r="J14" s="8">
        <v>6</v>
      </c>
      <c r="K14" s="21"/>
    </row>
    <row r="15" spans="1:11" ht="48.75" customHeight="1">
      <c r="A15" s="62">
        <v>6</v>
      </c>
      <c r="B15" s="9" t="s">
        <v>58</v>
      </c>
      <c r="C15" s="11" t="s">
        <v>59</v>
      </c>
      <c r="D15" s="9" t="s">
        <v>49</v>
      </c>
      <c r="E15" s="9">
        <v>30</v>
      </c>
      <c r="F15" s="9">
        <v>30</v>
      </c>
      <c r="G15" s="9"/>
      <c r="H15" s="58" t="s">
        <v>60</v>
      </c>
      <c r="I15" s="10" t="s">
        <v>61</v>
      </c>
      <c r="J15" s="66">
        <f aca="true" t="shared" si="0" ref="J15:J24">E15+F15+G15</f>
        <v>60</v>
      </c>
      <c r="K15" s="21" t="s">
        <v>62</v>
      </c>
    </row>
    <row r="16" spans="1:11" ht="47.25" customHeight="1">
      <c r="A16" s="62"/>
      <c r="B16" s="9"/>
      <c r="C16" s="9"/>
      <c r="D16" s="9" t="s">
        <v>63</v>
      </c>
      <c r="E16" s="9">
        <v>20</v>
      </c>
      <c r="F16" s="9"/>
      <c r="G16" s="9"/>
      <c r="H16" s="58" t="s">
        <v>64</v>
      </c>
      <c r="I16" s="10" t="s">
        <v>65</v>
      </c>
      <c r="J16" s="66">
        <f t="shared" si="0"/>
        <v>20</v>
      </c>
      <c r="K16" s="21"/>
    </row>
    <row r="17" spans="1:11" ht="47.25" customHeight="1">
      <c r="A17" s="62"/>
      <c r="B17" s="9"/>
      <c r="C17" s="9"/>
      <c r="D17" s="9" t="s">
        <v>66</v>
      </c>
      <c r="E17" s="9">
        <v>3</v>
      </c>
      <c r="F17" s="9"/>
      <c r="G17" s="9"/>
      <c r="H17" s="58" t="s">
        <v>67</v>
      </c>
      <c r="I17" s="10" t="s">
        <v>68</v>
      </c>
      <c r="J17" s="66">
        <f t="shared" si="0"/>
        <v>3</v>
      </c>
      <c r="K17" s="21"/>
    </row>
    <row r="18" spans="1:11" ht="47.25" customHeight="1">
      <c r="A18" s="62"/>
      <c r="B18" s="9"/>
      <c r="C18" s="9"/>
      <c r="D18" s="9" t="s">
        <v>69</v>
      </c>
      <c r="E18" s="9">
        <v>15</v>
      </c>
      <c r="F18" s="9">
        <v>10</v>
      </c>
      <c r="G18" s="9"/>
      <c r="H18" s="58" t="s">
        <v>70</v>
      </c>
      <c r="I18" s="10" t="s">
        <v>71</v>
      </c>
      <c r="J18" s="66">
        <f t="shared" si="0"/>
        <v>25</v>
      </c>
      <c r="K18" s="21"/>
    </row>
    <row r="19" spans="1:11" ht="47.25" customHeight="1">
      <c r="A19" s="62"/>
      <c r="B19" s="9"/>
      <c r="C19" s="9"/>
      <c r="D19" s="9" t="s">
        <v>72</v>
      </c>
      <c r="E19" s="9">
        <v>20</v>
      </c>
      <c r="F19" s="9">
        <v>5</v>
      </c>
      <c r="G19" s="9"/>
      <c r="H19" s="58" t="s">
        <v>73</v>
      </c>
      <c r="I19" s="10" t="s">
        <v>74</v>
      </c>
      <c r="J19" s="66">
        <f t="shared" si="0"/>
        <v>25</v>
      </c>
      <c r="K19" s="21"/>
    </row>
    <row r="20" spans="1:11" ht="47.25" customHeight="1">
      <c r="A20" s="62"/>
      <c r="B20" s="9"/>
      <c r="C20" s="9"/>
      <c r="D20" s="9" t="s">
        <v>75</v>
      </c>
      <c r="E20" s="9">
        <v>16</v>
      </c>
      <c r="F20" s="9">
        <v>16</v>
      </c>
      <c r="G20" s="9"/>
      <c r="H20" s="58" t="s">
        <v>76</v>
      </c>
      <c r="I20" s="10" t="s">
        <v>74</v>
      </c>
      <c r="J20" s="66">
        <f t="shared" si="0"/>
        <v>32</v>
      </c>
      <c r="K20" s="21"/>
    </row>
    <row r="21" spans="1:11" ht="46.5" customHeight="1">
      <c r="A21" s="62"/>
      <c r="B21" s="9"/>
      <c r="C21" s="9"/>
      <c r="D21" s="9" t="s">
        <v>77</v>
      </c>
      <c r="E21" s="9">
        <v>5</v>
      </c>
      <c r="F21" s="9"/>
      <c r="G21" s="9"/>
      <c r="H21" s="58" t="s">
        <v>78</v>
      </c>
      <c r="I21" s="10" t="s">
        <v>74</v>
      </c>
      <c r="J21" s="66">
        <f t="shared" si="0"/>
        <v>5</v>
      </c>
      <c r="K21" s="21"/>
    </row>
    <row r="22" spans="1:11" ht="46.5" customHeight="1">
      <c r="A22" s="62"/>
      <c r="B22" s="9"/>
      <c r="C22" s="9"/>
      <c r="D22" s="9" t="s">
        <v>79</v>
      </c>
      <c r="E22" s="9">
        <v>10</v>
      </c>
      <c r="F22" s="9"/>
      <c r="G22" s="9"/>
      <c r="H22" s="58" t="s">
        <v>80</v>
      </c>
      <c r="I22" s="10" t="s">
        <v>81</v>
      </c>
      <c r="J22" s="66">
        <f t="shared" si="0"/>
        <v>10</v>
      </c>
      <c r="K22" s="21"/>
    </row>
    <row r="23" spans="1:11" ht="46.5" customHeight="1">
      <c r="A23" s="62"/>
      <c r="B23" s="9"/>
      <c r="C23" s="9"/>
      <c r="D23" s="9" t="s">
        <v>82</v>
      </c>
      <c r="E23" s="9">
        <v>2</v>
      </c>
      <c r="F23" s="9"/>
      <c r="G23" s="9"/>
      <c r="H23" s="58" t="s">
        <v>80</v>
      </c>
      <c r="I23" s="10" t="s">
        <v>83</v>
      </c>
      <c r="J23" s="66">
        <f t="shared" si="0"/>
        <v>2</v>
      </c>
      <c r="K23" s="21"/>
    </row>
    <row r="24" spans="1:11" ht="46.5" customHeight="1">
      <c r="A24" s="62"/>
      <c r="B24" s="9"/>
      <c r="C24" s="9"/>
      <c r="D24" s="9" t="s">
        <v>32</v>
      </c>
      <c r="E24" s="9"/>
      <c r="F24" s="9"/>
      <c r="G24" s="9">
        <v>5</v>
      </c>
      <c r="H24" s="58" t="s">
        <v>84</v>
      </c>
      <c r="I24" s="10" t="s">
        <v>85</v>
      </c>
      <c r="J24" s="66">
        <f t="shared" si="0"/>
        <v>5</v>
      </c>
      <c r="K24" s="21"/>
    </row>
    <row r="25" spans="1:11" ht="49.5" customHeight="1">
      <c r="A25" s="62">
        <v>7</v>
      </c>
      <c r="B25" s="9" t="s">
        <v>86</v>
      </c>
      <c r="C25" s="9" t="s">
        <v>87</v>
      </c>
      <c r="D25" s="9" t="s">
        <v>49</v>
      </c>
      <c r="E25" s="9"/>
      <c r="F25" s="9"/>
      <c r="G25" s="9">
        <v>100</v>
      </c>
      <c r="H25" s="10" t="s">
        <v>88</v>
      </c>
      <c r="I25" s="10" t="s">
        <v>89</v>
      </c>
      <c r="J25" s="9">
        <v>100</v>
      </c>
      <c r="K25" s="21" t="s">
        <v>90</v>
      </c>
    </row>
    <row r="26" spans="1:11" ht="49.5" customHeight="1">
      <c r="A26" s="62"/>
      <c r="B26" s="9"/>
      <c r="C26" s="9"/>
      <c r="D26" s="9" t="s">
        <v>32</v>
      </c>
      <c r="E26" s="9">
        <v>1</v>
      </c>
      <c r="F26" s="9">
        <v>4</v>
      </c>
      <c r="G26" s="9"/>
      <c r="H26" s="10" t="s">
        <v>91</v>
      </c>
      <c r="I26" s="10" t="s">
        <v>92</v>
      </c>
      <c r="J26" s="9">
        <v>5</v>
      </c>
      <c r="K26" s="21"/>
    </row>
    <row r="27" spans="1:11" ht="72.75" customHeight="1">
      <c r="A27" s="62"/>
      <c r="B27" s="9"/>
      <c r="C27" s="9"/>
      <c r="D27" s="9" t="s">
        <v>93</v>
      </c>
      <c r="E27" s="9">
        <v>3</v>
      </c>
      <c r="F27" s="9">
        <v>1</v>
      </c>
      <c r="G27" s="9"/>
      <c r="H27" s="10" t="s">
        <v>94</v>
      </c>
      <c r="I27" s="10" t="s">
        <v>95</v>
      </c>
      <c r="J27" s="9">
        <v>4</v>
      </c>
      <c r="K27" s="21"/>
    </row>
    <row r="28" spans="1:11" ht="40.5" customHeight="1">
      <c r="A28" s="62">
        <v>8</v>
      </c>
      <c r="B28" s="9" t="s">
        <v>96</v>
      </c>
      <c r="C28" s="11" t="s">
        <v>97</v>
      </c>
      <c r="D28" s="9" t="s">
        <v>49</v>
      </c>
      <c r="E28" s="9">
        <v>20</v>
      </c>
      <c r="F28" s="9">
        <v>60</v>
      </c>
      <c r="G28" s="9"/>
      <c r="H28" s="10" t="s">
        <v>98</v>
      </c>
      <c r="I28" s="10" t="s">
        <v>99</v>
      </c>
      <c r="J28" s="9">
        <v>80</v>
      </c>
      <c r="K28" s="21" t="s">
        <v>100</v>
      </c>
    </row>
    <row r="29" spans="1:11" ht="45.75" customHeight="1">
      <c r="A29" s="62"/>
      <c r="B29" s="9"/>
      <c r="C29" s="9"/>
      <c r="D29" s="9" t="s">
        <v>32</v>
      </c>
      <c r="E29" s="9"/>
      <c r="F29" s="9">
        <v>20</v>
      </c>
      <c r="G29" s="9"/>
      <c r="H29" s="10" t="s">
        <v>101</v>
      </c>
      <c r="I29" s="10" t="s">
        <v>102</v>
      </c>
      <c r="J29" s="9">
        <v>20</v>
      </c>
      <c r="K29" s="21"/>
    </row>
    <row r="30" spans="1:11" ht="42" customHeight="1">
      <c r="A30" s="62"/>
      <c r="B30" s="9"/>
      <c r="C30" s="9"/>
      <c r="D30" s="10" t="s">
        <v>103</v>
      </c>
      <c r="E30" s="9"/>
      <c r="F30" s="9">
        <v>20</v>
      </c>
      <c r="G30" s="9"/>
      <c r="H30" s="10" t="s">
        <v>104</v>
      </c>
      <c r="I30" s="10" t="s">
        <v>105</v>
      </c>
      <c r="J30" s="9">
        <v>20</v>
      </c>
      <c r="K30" s="21"/>
    </row>
    <row r="31" spans="1:11" ht="30" customHeight="1">
      <c r="A31" s="62">
        <v>9</v>
      </c>
      <c r="B31" s="9" t="s">
        <v>106</v>
      </c>
      <c r="C31" s="9" t="s">
        <v>107</v>
      </c>
      <c r="D31" s="9" t="s">
        <v>108</v>
      </c>
      <c r="E31" s="9">
        <v>50</v>
      </c>
      <c r="F31" s="9">
        <v>130</v>
      </c>
      <c r="G31" s="9"/>
      <c r="H31" s="10" t="s">
        <v>109</v>
      </c>
      <c r="I31" s="10" t="s">
        <v>110</v>
      </c>
      <c r="J31" s="9">
        <v>180</v>
      </c>
      <c r="K31" s="21" t="s">
        <v>111</v>
      </c>
    </row>
    <row r="32" spans="1:11" ht="30" customHeight="1">
      <c r="A32" s="62"/>
      <c r="B32" s="9"/>
      <c r="C32" s="9"/>
      <c r="D32" s="9" t="s">
        <v>49</v>
      </c>
      <c r="E32" s="9"/>
      <c r="F32" s="9"/>
      <c r="G32" s="9">
        <v>50</v>
      </c>
      <c r="H32" s="10" t="s">
        <v>112</v>
      </c>
      <c r="I32" s="10" t="s">
        <v>113</v>
      </c>
      <c r="J32" s="9">
        <v>50</v>
      </c>
      <c r="K32" s="21"/>
    </row>
    <row r="33" spans="1:11" ht="32.25" customHeight="1">
      <c r="A33" s="62">
        <v>10</v>
      </c>
      <c r="B33" s="9" t="s">
        <v>114</v>
      </c>
      <c r="C33" s="9" t="s">
        <v>115</v>
      </c>
      <c r="D33" s="9" t="s">
        <v>49</v>
      </c>
      <c r="E33" s="9"/>
      <c r="F33" s="9"/>
      <c r="G33" s="9">
        <v>30</v>
      </c>
      <c r="H33" s="36" t="s">
        <v>116</v>
      </c>
      <c r="I33" s="10" t="s">
        <v>117</v>
      </c>
      <c r="J33" s="9">
        <v>30</v>
      </c>
      <c r="K33" s="21" t="s">
        <v>118</v>
      </c>
    </row>
    <row r="34" spans="1:11" ht="45" customHeight="1">
      <c r="A34" s="62"/>
      <c r="B34" s="9"/>
      <c r="C34" s="9"/>
      <c r="D34" s="9" t="s">
        <v>119</v>
      </c>
      <c r="E34" s="9">
        <v>30</v>
      </c>
      <c r="F34" s="9"/>
      <c r="G34" s="9"/>
      <c r="H34" s="36" t="s">
        <v>120</v>
      </c>
      <c r="I34" s="10" t="s">
        <v>121</v>
      </c>
      <c r="J34" s="9">
        <v>30</v>
      </c>
      <c r="K34" s="21"/>
    </row>
    <row r="35" spans="1:11" ht="36" customHeight="1">
      <c r="A35" s="62"/>
      <c r="B35" s="9"/>
      <c r="C35" s="9"/>
      <c r="D35" s="18" t="s">
        <v>122</v>
      </c>
      <c r="E35" s="9"/>
      <c r="F35" s="9"/>
      <c r="G35" s="9">
        <v>2</v>
      </c>
      <c r="H35" s="36" t="s">
        <v>123</v>
      </c>
      <c r="I35" s="10" t="s">
        <v>124</v>
      </c>
      <c r="J35" s="9">
        <v>2</v>
      </c>
      <c r="K35" s="21"/>
    </row>
    <row r="36" spans="1:11" ht="33" customHeight="1">
      <c r="A36" s="62"/>
      <c r="B36" s="9"/>
      <c r="C36" s="9"/>
      <c r="D36" s="9" t="s">
        <v>125</v>
      </c>
      <c r="E36" s="9">
        <v>1</v>
      </c>
      <c r="F36" s="9"/>
      <c r="G36" s="9"/>
      <c r="H36" s="36" t="s">
        <v>126</v>
      </c>
      <c r="I36" s="10" t="s">
        <v>127</v>
      </c>
      <c r="J36" s="9">
        <v>1</v>
      </c>
      <c r="K36" s="21"/>
    </row>
    <row r="37" spans="1:11" ht="33" customHeight="1">
      <c r="A37" s="62">
        <v>11</v>
      </c>
      <c r="B37" s="9" t="s">
        <v>128</v>
      </c>
      <c r="C37" s="9" t="s">
        <v>129</v>
      </c>
      <c r="D37" s="9" t="s">
        <v>49</v>
      </c>
      <c r="E37" s="9"/>
      <c r="F37" s="9"/>
      <c r="G37" s="9">
        <v>28</v>
      </c>
      <c r="H37" s="10" t="s">
        <v>130</v>
      </c>
      <c r="I37" s="10" t="s">
        <v>131</v>
      </c>
      <c r="J37" s="9">
        <v>28</v>
      </c>
      <c r="K37" s="21" t="s">
        <v>132</v>
      </c>
    </row>
    <row r="38" spans="1:11" ht="33" customHeight="1">
      <c r="A38" s="62"/>
      <c r="B38" s="9"/>
      <c r="C38" s="9"/>
      <c r="D38" s="9" t="s">
        <v>133</v>
      </c>
      <c r="E38" s="9"/>
      <c r="F38" s="9">
        <v>20</v>
      </c>
      <c r="G38" s="9"/>
      <c r="H38" s="10" t="s">
        <v>130</v>
      </c>
      <c r="I38" s="10" t="s">
        <v>134</v>
      </c>
      <c r="J38" s="9">
        <v>20</v>
      </c>
      <c r="K38" s="21"/>
    </row>
    <row r="39" spans="1:11" ht="33" customHeight="1">
      <c r="A39" s="62"/>
      <c r="B39" s="9"/>
      <c r="C39" s="9"/>
      <c r="D39" s="9" t="s">
        <v>135</v>
      </c>
      <c r="E39" s="9"/>
      <c r="F39" s="9"/>
      <c r="G39" s="9">
        <v>10</v>
      </c>
      <c r="H39" s="10" t="s">
        <v>130</v>
      </c>
      <c r="I39" s="10" t="s">
        <v>131</v>
      </c>
      <c r="J39" s="9">
        <v>10</v>
      </c>
      <c r="K39" s="21"/>
    </row>
    <row r="40" spans="1:11" ht="33" customHeight="1">
      <c r="A40" s="62"/>
      <c r="B40" s="9"/>
      <c r="C40" s="9"/>
      <c r="D40" s="9" t="s">
        <v>136</v>
      </c>
      <c r="E40" s="9"/>
      <c r="F40" s="9"/>
      <c r="G40" s="9">
        <v>2</v>
      </c>
      <c r="H40" s="10" t="s">
        <v>137</v>
      </c>
      <c r="I40" s="10" t="s">
        <v>131</v>
      </c>
      <c r="J40" s="9">
        <v>2</v>
      </c>
      <c r="K40" s="21"/>
    </row>
    <row r="41" spans="1:11" ht="55.5" customHeight="1">
      <c r="A41" s="62">
        <v>12</v>
      </c>
      <c r="B41" s="9" t="s">
        <v>138</v>
      </c>
      <c r="C41" s="9" t="s">
        <v>139</v>
      </c>
      <c r="D41" s="19" t="s">
        <v>140</v>
      </c>
      <c r="E41" s="9">
        <v>30</v>
      </c>
      <c r="F41" s="9"/>
      <c r="G41" s="9"/>
      <c r="H41" s="16" t="s">
        <v>141</v>
      </c>
      <c r="I41" s="10" t="s">
        <v>142</v>
      </c>
      <c r="J41" s="9">
        <v>30</v>
      </c>
      <c r="K41" s="21" t="s">
        <v>143</v>
      </c>
    </row>
    <row r="42" spans="1:11" ht="46.5" customHeight="1">
      <c r="A42" s="62"/>
      <c r="B42" s="9"/>
      <c r="C42" s="9"/>
      <c r="D42" s="19" t="s">
        <v>144</v>
      </c>
      <c r="E42" s="9"/>
      <c r="F42" s="9">
        <v>20</v>
      </c>
      <c r="G42" s="9"/>
      <c r="H42" s="16" t="s">
        <v>145</v>
      </c>
      <c r="I42" s="10" t="s">
        <v>142</v>
      </c>
      <c r="J42" s="9">
        <v>20</v>
      </c>
      <c r="K42" s="21"/>
    </row>
    <row r="43" spans="1:11" ht="24.75" customHeight="1">
      <c r="A43" s="62">
        <v>13</v>
      </c>
      <c r="B43" s="9" t="s">
        <v>146</v>
      </c>
      <c r="C43" s="9" t="s">
        <v>147</v>
      </c>
      <c r="D43" s="15" t="s">
        <v>148</v>
      </c>
      <c r="E43" s="9"/>
      <c r="F43" s="9"/>
      <c r="G43" s="9">
        <v>1</v>
      </c>
      <c r="H43" s="10" t="s">
        <v>149</v>
      </c>
      <c r="I43" s="10" t="s">
        <v>150</v>
      </c>
      <c r="J43" s="9">
        <v>1</v>
      </c>
      <c r="K43" s="21" t="s">
        <v>151</v>
      </c>
    </row>
    <row r="44" spans="1:11" ht="24.75" customHeight="1">
      <c r="A44" s="62"/>
      <c r="B44" s="9"/>
      <c r="C44" s="9"/>
      <c r="D44" s="19" t="s">
        <v>152</v>
      </c>
      <c r="E44" s="9"/>
      <c r="F44" s="9"/>
      <c r="G44" s="9">
        <v>1</v>
      </c>
      <c r="H44" s="10" t="s">
        <v>153</v>
      </c>
      <c r="I44" s="10" t="s">
        <v>150</v>
      </c>
      <c r="J44" s="9">
        <v>1</v>
      </c>
      <c r="K44" s="21"/>
    </row>
    <row r="45" spans="1:11" ht="24.75" customHeight="1">
      <c r="A45" s="62"/>
      <c r="B45" s="9"/>
      <c r="C45" s="9"/>
      <c r="D45" s="19" t="s">
        <v>154</v>
      </c>
      <c r="E45" s="9"/>
      <c r="F45" s="9"/>
      <c r="G45" s="9">
        <v>1</v>
      </c>
      <c r="H45" s="10" t="s">
        <v>155</v>
      </c>
      <c r="I45" s="10" t="s">
        <v>150</v>
      </c>
      <c r="J45" s="9">
        <v>1</v>
      </c>
      <c r="K45" s="21"/>
    </row>
    <row r="46" spans="1:11" ht="24.75" customHeight="1">
      <c r="A46" s="62"/>
      <c r="B46" s="9"/>
      <c r="C46" s="9"/>
      <c r="D46" s="19" t="s">
        <v>156</v>
      </c>
      <c r="E46" s="14"/>
      <c r="F46" s="14"/>
      <c r="G46" s="14">
        <v>1</v>
      </c>
      <c r="H46" s="10" t="s">
        <v>157</v>
      </c>
      <c r="I46" s="10" t="s">
        <v>150</v>
      </c>
      <c r="J46" s="29">
        <v>1</v>
      </c>
      <c r="K46" s="21"/>
    </row>
    <row r="47" spans="1:11" ht="24.75" customHeight="1">
      <c r="A47" s="62"/>
      <c r="B47" s="9"/>
      <c r="C47" s="9"/>
      <c r="D47" s="19" t="s">
        <v>158</v>
      </c>
      <c r="E47" s="14"/>
      <c r="F47" s="14"/>
      <c r="G47" s="14">
        <v>5</v>
      </c>
      <c r="H47" s="10" t="s">
        <v>155</v>
      </c>
      <c r="I47" s="10" t="s">
        <v>150</v>
      </c>
      <c r="J47" s="29">
        <v>5</v>
      </c>
      <c r="K47" s="21"/>
    </row>
    <row r="48" spans="1:11" ht="24.75" customHeight="1">
      <c r="A48" s="62"/>
      <c r="B48" s="9"/>
      <c r="C48" s="9"/>
      <c r="D48" s="14" t="s">
        <v>49</v>
      </c>
      <c r="E48" s="14">
        <v>10</v>
      </c>
      <c r="F48" s="14">
        <v>10</v>
      </c>
      <c r="G48" s="14"/>
      <c r="H48" s="10" t="s">
        <v>159</v>
      </c>
      <c r="I48" s="28" t="s">
        <v>160</v>
      </c>
      <c r="J48" s="29">
        <v>20</v>
      </c>
      <c r="K48" s="21"/>
    </row>
    <row r="49" spans="1:11" ht="30" customHeight="1">
      <c r="A49" s="62">
        <v>14</v>
      </c>
      <c r="B49" s="9" t="s">
        <v>161</v>
      </c>
      <c r="C49" s="9" t="s">
        <v>162</v>
      </c>
      <c r="D49" s="9" t="s">
        <v>49</v>
      </c>
      <c r="E49" s="9">
        <v>10</v>
      </c>
      <c r="F49" s="9">
        <v>10</v>
      </c>
      <c r="G49" s="9"/>
      <c r="H49" s="10" t="s">
        <v>163</v>
      </c>
      <c r="I49" s="10" t="s">
        <v>164</v>
      </c>
      <c r="J49" s="9">
        <v>20</v>
      </c>
      <c r="K49" s="21" t="s">
        <v>165</v>
      </c>
    </row>
    <row r="50" spans="1:11" ht="30" customHeight="1">
      <c r="A50" s="62"/>
      <c r="B50" s="9"/>
      <c r="C50" s="9"/>
      <c r="D50" s="9" t="s">
        <v>108</v>
      </c>
      <c r="E50" s="14"/>
      <c r="F50" s="14"/>
      <c r="G50" s="9">
        <v>20</v>
      </c>
      <c r="H50" s="10" t="s">
        <v>163</v>
      </c>
      <c r="I50" s="10" t="s">
        <v>166</v>
      </c>
      <c r="J50" s="9">
        <v>20</v>
      </c>
      <c r="K50" s="21"/>
    </row>
    <row r="51" spans="1:11" ht="30" customHeight="1">
      <c r="A51" s="62">
        <v>15</v>
      </c>
      <c r="B51" s="9" t="s">
        <v>167</v>
      </c>
      <c r="C51" s="9" t="s">
        <v>168</v>
      </c>
      <c r="D51" s="9" t="s">
        <v>125</v>
      </c>
      <c r="E51" s="9">
        <v>2</v>
      </c>
      <c r="F51" s="9"/>
      <c r="G51" s="9"/>
      <c r="H51" s="10" t="s">
        <v>169</v>
      </c>
      <c r="I51" s="10" t="s">
        <v>170</v>
      </c>
      <c r="J51" s="9">
        <v>2</v>
      </c>
      <c r="K51" s="21" t="s">
        <v>171</v>
      </c>
    </row>
    <row r="52" spans="1:11" ht="30" customHeight="1">
      <c r="A52" s="62"/>
      <c r="B52" s="9"/>
      <c r="C52" s="9"/>
      <c r="D52" s="9" t="s">
        <v>172</v>
      </c>
      <c r="E52" s="9">
        <v>3</v>
      </c>
      <c r="F52" s="9"/>
      <c r="G52" s="9"/>
      <c r="H52" s="10" t="s">
        <v>173</v>
      </c>
      <c r="I52" s="10" t="s">
        <v>174</v>
      </c>
      <c r="J52" s="9">
        <v>3</v>
      </c>
      <c r="K52" s="21"/>
    </row>
    <row r="53" spans="1:11" ht="30" customHeight="1">
      <c r="A53" s="62"/>
      <c r="B53" s="9"/>
      <c r="C53" s="9"/>
      <c r="D53" s="9" t="s">
        <v>49</v>
      </c>
      <c r="E53" s="9"/>
      <c r="F53" s="9"/>
      <c r="G53" s="9">
        <v>20</v>
      </c>
      <c r="H53" s="10" t="s">
        <v>175</v>
      </c>
      <c r="I53" s="10" t="s">
        <v>176</v>
      </c>
      <c r="J53" s="9">
        <v>20</v>
      </c>
      <c r="K53" s="21"/>
    </row>
    <row r="54" spans="1:11" ht="30" customHeight="1">
      <c r="A54" s="62">
        <v>16</v>
      </c>
      <c r="B54" s="9" t="s">
        <v>177</v>
      </c>
      <c r="C54" s="9" t="s">
        <v>178</v>
      </c>
      <c r="D54" s="9" t="s">
        <v>179</v>
      </c>
      <c r="E54" s="9">
        <v>10</v>
      </c>
      <c r="F54" s="9"/>
      <c r="G54" s="9"/>
      <c r="H54" s="10" t="s">
        <v>180</v>
      </c>
      <c r="I54" s="10" t="s">
        <v>181</v>
      </c>
      <c r="J54" s="9">
        <v>10</v>
      </c>
      <c r="K54" s="27" t="s">
        <v>182</v>
      </c>
    </row>
    <row r="55" spans="1:11" ht="30" customHeight="1">
      <c r="A55" s="62">
        <v>17</v>
      </c>
      <c r="B55" s="9" t="s">
        <v>183</v>
      </c>
      <c r="C55" s="9" t="s">
        <v>184</v>
      </c>
      <c r="D55" s="9" t="s">
        <v>49</v>
      </c>
      <c r="E55" s="9">
        <v>10</v>
      </c>
      <c r="F55" s="9"/>
      <c r="G55" s="9"/>
      <c r="H55" s="10" t="s">
        <v>185</v>
      </c>
      <c r="I55" s="10" t="s">
        <v>186</v>
      </c>
      <c r="J55" s="9">
        <v>10</v>
      </c>
      <c r="K55" s="8" t="s">
        <v>187</v>
      </c>
    </row>
    <row r="56" spans="1:11" ht="30" customHeight="1">
      <c r="A56" s="62"/>
      <c r="B56" s="9"/>
      <c r="C56" s="9"/>
      <c r="D56" s="9" t="s">
        <v>32</v>
      </c>
      <c r="E56" s="9"/>
      <c r="F56" s="9">
        <v>10</v>
      </c>
      <c r="G56" s="9"/>
      <c r="H56" s="10" t="s">
        <v>188</v>
      </c>
      <c r="I56" s="10" t="s">
        <v>189</v>
      </c>
      <c r="J56" s="9">
        <v>10</v>
      </c>
      <c r="K56" s="8"/>
    </row>
    <row r="57" spans="1:11" ht="30" customHeight="1">
      <c r="A57" s="62">
        <v>18</v>
      </c>
      <c r="B57" s="9" t="s">
        <v>190</v>
      </c>
      <c r="C57" s="9" t="s">
        <v>191</v>
      </c>
      <c r="D57" s="63" t="s">
        <v>192</v>
      </c>
      <c r="E57" s="9">
        <v>10</v>
      </c>
      <c r="F57" s="9"/>
      <c r="G57" s="15"/>
      <c r="H57" s="10" t="s">
        <v>193</v>
      </c>
      <c r="I57" s="10" t="s">
        <v>194</v>
      </c>
      <c r="J57" s="9">
        <v>10</v>
      </c>
      <c r="K57" s="27" t="s">
        <v>195</v>
      </c>
    </row>
    <row r="58" spans="1:11" ht="30" customHeight="1">
      <c r="A58" s="62">
        <v>19</v>
      </c>
      <c r="B58" s="9" t="s">
        <v>196</v>
      </c>
      <c r="C58" s="9" t="s">
        <v>197</v>
      </c>
      <c r="D58" s="9" t="s">
        <v>198</v>
      </c>
      <c r="E58" s="9">
        <v>15</v>
      </c>
      <c r="F58" s="9"/>
      <c r="G58" s="9"/>
      <c r="H58" s="10" t="s">
        <v>199</v>
      </c>
      <c r="I58" s="10" t="s">
        <v>200</v>
      </c>
      <c r="J58" s="9">
        <v>15</v>
      </c>
      <c r="K58" s="21" t="s">
        <v>201</v>
      </c>
    </row>
    <row r="59" spans="1:11" ht="30" customHeight="1">
      <c r="A59" s="62"/>
      <c r="B59" s="9"/>
      <c r="C59" s="9"/>
      <c r="D59" s="9" t="s">
        <v>32</v>
      </c>
      <c r="E59" s="9">
        <v>1</v>
      </c>
      <c r="F59" s="9"/>
      <c r="G59" s="9"/>
      <c r="H59" s="10" t="s">
        <v>199</v>
      </c>
      <c r="I59" s="10" t="s">
        <v>202</v>
      </c>
      <c r="J59" s="9">
        <v>1</v>
      </c>
      <c r="K59" s="21"/>
    </row>
    <row r="60" spans="1:11" ht="30" customHeight="1">
      <c r="A60" s="62">
        <v>20</v>
      </c>
      <c r="B60" s="9" t="s">
        <v>203</v>
      </c>
      <c r="C60" s="9" t="s">
        <v>204</v>
      </c>
      <c r="D60" s="9" t="s">
        <v>49</v>
      </c>
      <c r="E60" s="9">
        <v>2</v>
      </c>
      <c r="F60" s="9"/>
      <c r="G60" s="9"/>
      <c r="H60" s="10" t="s">
        <v>205</v>
      </c>
      <c r="I60" s="10" t="s">
        <v>206</v>
      </c>
      <c r="J60" s="9">
        <v>2</v>
      </c>
      <c r="K60" s="21" t="s">
        <v>207</v>
      </c>
    </row>
    <row r="61" spans="1:11" ht="46.5" customHeight="1">
      <c r="A61" s="62"/>
      <c r="B61" s="9"/>
      <c r="C61" s="9"/>
      <c r="D61" s="9" t="s">
        <v>32</v>
      </c>
      <c r="E61" s="9">
        <v>1</v>
      </c>
      <c r="F61" s="9"/>
      <c r="G61" s="9"/>
      <c r="H61" s="10" t="s">
        <v>208</v>
      </c>
      <c r="I61" s="10" t="s">
        <v>206</v>
      </c>
      <c r="J61" s="9">
        <v>1</v>
      </c>
      <c r="K61" s="21"/>
    </row>
    <row r="62" spans="1:11" ht="36.75" customHeight="1">
      <c r="A62" s="62"/>
      <c r="B62" s="9"/>
      <c r="C62" s="9"/>
      <c r="D62" s="9" t="s">
        <v>209</v>
      </c>
      <c r="E62" s="9">
        <v>1</v>
      </c>
      <c r="F62" s="9"/>
      <c r="G62" s="9"/>
      <c r="H62" s="10" t="s">
        <v>210</v>
      </c>
      <c r="I62" s="10" t="s">
        <v>206</v>
      </c>
      <c r="J62" s="9">
        <v>1</v>
      </c>
      <c r="K62" s="21"/>
    </row>
    <row r="63" spans="1:11" ht="61.5" customHeight="1">
      <c r="A63" s="62">
        <v>21</v>
      </c>
      <c r="B63" s="9" t="s">
        <v>211</v>
      </c>
      <c r="C63" s="9" t="s">
        <v>212</v>
      </c>
      <c r="D63" s="9" t="s">
        <v>49</v>
      </c>
      <c r="E63" s="9">
        <v>1</v>
      </c>
      <c r="F63" s="9"/>
      <c r="G63" s="9"/>
      <c r="H63" s="10" t="s">
        <v>213</v>
      </c>
      <c r="I63" s="10" t="s">
        <v>214</v>
      </c>
      <c r="J63" s="9">
        <v>1</v>
      </c>
      <c r="K63" s="27" t="s">
        <v>215</v>
      </c>
    </row>
    <row r="64" spans="1:11" ht="45" customHeight="1">
      <c r="A64" s="62">
        <v>22</v>
      </c>
      <c r="B64" s="9" t="s">
        <v>216</v>
      </c>
      <c r="C64" s="9" t="s">
        <v>217</v>
      </c>
      <c r="D64" s="9" t="s">
        <v>198</v>
      </c>
      <c r="E64" s="9">
        <v>6</v>
      </c>
      <c r="F64" s="9"/>
      <c r="G64" s="9"/>
      <c r="H64" s="10" t="s">
        <v>218</v>
      </c>
      <c r="I64" s="22" t="s">
        <v>219</v>
      </c>
      <c r="J64" s="9">
        <v>6</v>
      </c>
      <c r="K64" s="21" t="s">
        <v>220</v>
      </c>
    </row>
    <row r="65" spans="1:11" ht="45" customHeight="1">
      <c r="A65" s="62"/>
      <c r="B65" s="9"/>
      <c r="C65" s="9"/>
      <c r="D65" s="9" t="s">
        <v>52</v>
      </c>
      <c r="E65" s="9">
        <v>2</v>
      </c>
      <c r="F65" s="9"/>
      <c r="G65" s="9"/>
      <c r="H65" s="10" t="s">
        <v>221</v>
      </c>
      <c r="I65" s="22" t="s">
        <v>222</v>
      </c>
      <c r="J65" s="9">
        <v>2</v>
      </c>
      <c r="K65" s="21"/>
    </row>
    <row r="66" spans="1:11" ht="45" customHeight="1">
      <c r="A66" s="62"/>
      <c r="B66" s="9"/>
      <c r="C66" s="9"/>
      <c r="D66" s="9" t="s">
        <v>223</v>
      </c>
      <c r="E66" s="9">
        <v>2</v>
      </c>
      <c r="F66" s="9"/>
      <c r="G66" s="9"/>
      <c r="H66" s="10" t="s">
        <v>224</v>
      </c>
      <c r="I66" s="22" t="s">
        <v>222</v>
      </c>
      <c r="J66" s="9">
        <v>2</v>
      </c>
      <c r="K66" s="21"/>
    </row>
    <row r="67" spans="1:11" ht="45" customHeight="1">
      <c r="A67" s="62"/>
      <c r="B67" s="9"/>
      <c r="C67" s="9"/>
      <c r="D67" s="9" t="s">
        <v>225</v>
      </c>
      <c r="E67" s="9"/>
      <c r="F67" s="9"/>
      <c r="G67" s="9">
        <v>1</v>
      </c>
      <c r="H67" s="10" t="s">
        <v>226</v>
      </c>
      <c r="I67" s="22" t="s">
        <v>227</v>
      </c>
      <c r="J67" s="9">
        <v>1</v>
      </c>
      <c r="K67" s="21"/>
    </row>
    <row r="68" spans="1:11" ht="45" customHeight="1">
      <c r="A68" s="62"/>
      <c r="B68" s="9"/>
      <c r="C68" s="9"/>
      <c r="D68" s="9" t="s">
        <v>228</v>
      </c>
      <c r="E68" s="9">
        <v>1</v>
      </c>
      <c r="F68" s="9"/>
      <c r="G68" s="9"/>
      <c r="H68" s="10" t="s">
        <v>229</v>
      </c>
      <c r="I68" s="22" t="s">
        <v>230</v>
      </c>
      <c r="J68" s="9">
        <v>1</v>
      </c>
      <c r="K68" s="21"/>
    </row>
    <row r="69" spans="1:11" ht="58.5" customHeight="1">
      <c r="A69" s="62"/>
      <c r="B69" s="9"/>
      <c r="C69" s="9"/>
      <c r="D69" s="9" t="s">
        <v>231</v>
      </c>
      <c r="E69" s="9">
        <v>1</v>
      </c>
      <c r="F69" s="9"/>
      <c r="G69" s="9"/>
      <c r="H69" s="10" t="s">
        <v>232</v>
      </c>
      <c r="I69" s="22" t="s">
        <v>233</v>
      </c>
      <c r="J69" s="9">
        <v>1</v>
      </c>
      <c r="K69" s="21"/>
    </row>
    <row r="70" spans="1:11" ht="54.75" customHeight="1">
      <c r="A70" s="62"/>
      <c r="B70" s="9"/>
      <c r="C70" s="9"/>
      <c r="D70" s="9" t="s">
        <v>234</v>
      </c>
      <c r="E70" s="9">
        <v>1</v>
      </c>
      <c r="F70" s="9"/>
      <c r="G70" s="9"/>
      <c r="H70" s="10" t="s">
        <v>235</v>
      </c>
      <c r="I70" s="22" t="s">
        <v>236</v>
      </c>
      <c r="J70" s="9">
        <v>1</v>
      </c>
      <c r="K70" s="21"/>
    </row>
    <row r="71" spans="1:11" ht="34.5" customHeight="1">
      <c r="A71" s="62">
        <v>23</v>
      </c>
      <c r="B71" s="9" t="s">
        <v>237</v>
      </c>
      <c r="C71" s="9" t="s">
        <v>238</v>
      </c>
      <c r="D71" s="9" t="s">
        <v>49</v>
      </c>
      <c r="E71" s="9"/>
      <c r="F71" s="9"/>
      <c r="G71" s="9">
        <v>20</v>
      </c>
      <c r="H71" s="10" t="s">
        <v>239</v>
      </c>
      <c r="I71" s="10" t="s">
        <v>240</v>
      </c>
      <c r="J71" s="9">
        <v>20</v>
      </c>
      <c r="K71" s="31"/>
    </row>
    <row r="72" spans="1:11" ht="48" customHeight="1">
      <c r="A72" s="62"/>
      <c r="B72" s="9"/>
      <c r="C72" s="9"/>
      <c r="D72" s="9" t="s">
        <v>32</v>
      </c>
      <c r="E72" s="9"/>
      <c r="F72" s="9"/>
      <c r="G72" s="9">
        <v>3</v>
      </c>
      <c r="H72" s="10" t="s">
        <v>241</v>
      </c>
      <c r="I72" s="10" t="s">
        <v>242</v>
      </c>
      <c r="J72" s="9">
        <v>3</v>
      </c>
      <c r="K72" s="21" t="s">
        <v>243</v>
      </c>
    </row>
    <row r="73" spans="1:11" ht="27" customHeight="1">
      <c r="A73" s="62"/>
      <c r="B73" s="9"/>
      <c r="C73" s="9"/>
      <c r="D73" s="9" t="s">
        <v>244</v>
      </c>
      <c r="E73" s="9">
        <v>3</v>
      </c>
      <c r="F73" s="9"/>
      <c r="G73" s="9"/>
      <c r="H73" s="10" t="s">
        <v>245</v>
      </c>
      <c r="I73" s="10" t="s">
        <v>246</v>
      </c>
      <c r="J73" s="9">
        <v>3</v>
      </c>
      <c r="K73" s="21"/>
    </row>
    <row r="74" spans="1:11" ht="48" customHeight="1">
      <c r="A74" s="62"/>
      <c r="B74" s="9"/>
      <c r="C74" s="9"/>
      <c r="D74" s="9" t="s">
        <v>247</v>
      </c>
      <c r="E74" s="9">
        <v>5</v>
      </c>
      <c r="F74" s="9"/>
      <c r="G74" s="9"/>
      <c r="H74" s="10" t="s">
        <v>248</v>
      </c>
      <c r="I74" s="10" t="s">
        <v>249</v>
      </c>
      <c r="J74" s="9">
        <v>5</v>
      </c>
      <c r="K74" s="21"/>
    </row>
    <row r="75" spans="1:11" ht="57.75" customHeight="1">
      <c r="A75" s="62"/>
      <c r="B75" s="9"/>
      <c r="C75" s="9"/>
      <c r="D75" s="9" t="s">
        <v>250</v>
      </c>
      <c r="E75" s="9">
        <v>3</v>
      </c>
      <c r="F75" s="9"/>
      <c r="G75" s="9"/>
      <c r="H75" s="10" t="s">
        <v>251</v>
      </c>
      <c r="I75" s="10" t="s">
        <v>252</v>
      </c>
      <c r="J75" s="9">
        <v>3</v>
      </c>
      <c r="K75" s="21"/>
    </row>
    <row r="76" spans="1:11" ht="47.25" customHeight="1">
      <c r="A76" s="62">
        <v>24</v>
      </c>
      <c r="B76" s="9" t="s">
        <v>253</v>
      </c>
      <c r="C76" s="9" t="s">
        <v>254</v>
      </c>
      <c r="D76" s="18" t="s">
        <v>255</v>
      </c>
      <c r="E76" s="18"/>
      <c r="F76" s="18">
        <v>20</v>
      </c>
      <c r="G76" s="18"/>
      <c r="H76" s="10" t="s">
        <v>256</v>
      </c>
      <c r="I76" s="10" t="s">
        <v>257</v>
      </c>
      <c r="J76" s="9">
        <v>20</v>
      </c>
      <c r="K76" s="21" t="s">
        <v>258</v>
      </c>
    </row>
    <row r="77" spans="1:11" ht="47.25" customHeight="1">
      <c r="A77" s="62"/>
      <c r="B77" s="9"/>
      <c r="C77" s="9"/>
      <c r="D77" s="18" t="s">
        <v>52</v>
      </c>
      <c r="E77" s="18"/>
      <c r="F77" s="18">
        <v>2</v>
      </c>
      <c r="G77" s="18"/>
      <c r="H77" s="10" t="s">
        <v>259</v>
      </c>
      <c r="I77" s="10" t="s">
        <v>260</v>
      </c>
      <c r="J77" s="9">
        <v>2</v>
      </c>
      <c r="K77" s="21"/>
    </row>
    <row r="78" spans="1:11" ht="27.75" customHeight="1">
      <c r="A78" s="62">
        <v>25</v>
      </c>
      <c r="B78" s="9" t="s">
        <v>261</v>
      </c>
      <c r="C78" s="9" t="s">
        <v>262</v>
      </c>
      <c r="D78" s="9" t="s">
        <v>49</v>
      </c>
      <c r="E78" s="9">
        <v>20</v>
      </c>
      <c r="F78" s="9">
        <v>10</v>
      </c>
      <c r="G78" s="9"/>
      <c r="H78" s="10" t="s">
        <v>263</v>
      </c>
      <c r="I78" s="10" t="s">
        <v>264</v>
      </c>
      <c r="J78" s="9">
        <v>30</v>
      </c>
      <c r="K78" s="21" t="s">
        <v>265</v>
      </c>
    </row>
    <row r="79" spans="1:11" ht="27.75" customHeight="1">
      <c r="A79" s="62"/>
      <c r="B79" s="9"/>
      <c r="C79" s="9"/>
      <c r="D79" s="9" t="s">
        <v>32</v>
      </c>
      <c r="E79" s="9"/>
      <c r="F79" s="9">
        <v>2</v>
      </c>
      <c r="G79" s="9"/>
      <c r="H79" s="10" t="s">
        <v>266</v>
      </c>
      <c r="I79" s="10" t="s">
        <v>267</v>
      </c>
      <c r="J79" s="9">
        <v>2</v>
      </c>
      <c r="K79" s="21"/>
    </row>
    <row r="80" spans="1:11" ht="27.75" customHeight="1">
      <c r="A80" s="62"/>
      <c r="B80" s="9"/>
      <c r="C80" s="9"/>
      <c r="D80" s="9" t="s">
        <v>268</v>
      </c>
      <c r="E80" s="9"/>
      <c r="F80" s="9">
        <v>2</v>
      </c>
      <c r="G80" s="9"/>
      <c r="H80" s="10" t="s">
        <v>266</v>
      </c>
      <c r="I80" s="10" t="s">
        <v>269</v>
      </c>
      <c r="J80" s="9">
        <v>2</v>
      </c>
      <c r="K80" s="21"/>
    </row>
    <row r="81" spans="1:11" ht="57.75" customHeight="1">
      <c r="A81" s="62">
        <v>26</v>
      </c>
      <c r="B81" s="9" t="s">
        <v>270</v>
      </c>
      <c r="C81" s="18" t="s">
        <v>271</v>
      </c>
      <c r="D81" s="9" t="s">
        <v>32</v>
      </c>
      <c r="E81" s="9">
        <v>10</v>
      </c>
      <c r="F81" s="9">
        <v>30</v>
      </c>
      <c r="G81" s="9"/>
      <c r="H81" s="10" t="s">
        <v>272</v>
      </c>
      <c r="I81" s="10" t="s">
        <v>273</v>
      </c>
      <c r="J81" s="9">
        <v>40</v>
      </c>
      <c r="K81" s="27" t="s">
        <v>274</v>
      </c>
    </row>
    <row r="82" spans="1:11" ht="60" customHeight="1">
      <c r="A82" s="62">
        <v>27</v>
      </c>
      <c r="B82" s="9" t="s">
        <v>275</v>
      </c>
      <c r="C82" s="9" t="s">
        <v>276</v>
      </c>
      <c r="D82" s="9" t="s">
        <v>49</v>
      </c>
      <c r="E82" s="9">
        <v>2</v>
      </c>
      <c r="F82" s="9">
        <v>8</v>
      </c>
      <c r="G82" s="9"/>
      <c r="H82" s="10" t="s">
        <v>277</v>
      </c>
      <c r="I82" s="10" t="s">
        <v>278</v>
      </c>
      <c r="J82" s="9">
        <v>10</v>
      </c>
      <c r="K82" s="27" t="s">
        <v>279</v>
      </c>
    </row>
    <row r="83" spans="1:11" ht="43.5" customHeight="1">
      <c r="A83" s="62">
        <v>28</v>
      </c>
      <c r="B83" s="9" t="s">
        <v>280</v>
      </c>
      <c r="C83" s="9" t="s">
        <v>281</v>
      </c>
      <c r="D83" s="9" t="s">
        <v>49</v>
      </c>
      <c r="E83" s="9"/>
      <c r="F83" s="9"/>
      <c r="G83" s="9">
        <v>50</v>
      </c>
      <c r="H83" s="10" t="s">
        <v>282</v>
      </c>
      <c r="I83" s="10" t="s">
        <v>283</v>
      </c>
      <c r="J83" s="9">
        <v>50</v>
      </c>
      <c r="K83" s="21" t="s">
        <v>284</v>
      </c>
    </row>
    <row r="84" spans="1:11" ht="43.5" customHeight="1">
      <c r="A84" s="62"/>
      <c r="B84" s="9"/>
      <c r="C84" s="9"/>
      <c r="D84" s="9" t="s">
        <v>285</v>
      </c>
      <c r="E84" s="9"/>
      <c r="F84" s="9"/>
      <c r="G84" s="9">
        <v>2</v>
      </c>
      <c r="H84" s="10" t="s">
        <v>286</v>
      </c>
      <c r="I84" s="10" t="s">
        <v>283</v>
      </c>
      <c r="J84" s="9">
        <v>2</v>
      </c>
      <c r="K84" s="21"/>
    </row>
    <row r="85" spans="1:11" ht="33.75" customHeight="1">
      <c r="A85" s="62">
        <v>29</v>
      </c>
      <c r="B85" s="9" t="s">
        <v>287</v>
      </c>
      <c r="C85" s="9" t="s">
        <v>288</v>
      </c>
      <c r="D85" s="9" t="s">
        <v>289</v>
      </c>
      <c r="E85" s="9">
        <v>10</v>
      </c>
      <c r="F85" s="9"/>
      <c r="G85" s="9"/>
      <c r="H85" s="10" t="s">
        <v>290</v>
      </c>
      <c r="I85" s="10" t="s">
        <v>291</v>
      </c>
      <c r="J85" s="9">
        <v>10</v>
      </c>
      <c r="K85" s="21" t="s">
        <v>292</v>
      </c>
    </row>
    <row r="86" spans="1:11" ht="33.75" customHeight="1">
      <c r="A86" s="62"/>
      <c r="B86" s="9"/>
      <c r="C86" s="9"/>
      <c r="D86" s="9" t="s">
        <v>32</v>
      </c>
      <c r="E86" s="9">
        <v>3</v>
      </c>
      <c r="F86" s="9"/>
      <c r="G86" s="9"/>
      <c r="H86" s="10" t="s">
        <v>293</v>
      </c>
      <c r="I86" s="10" t="s">
        <v>291</v>
      </c>
      <c r="J86" s="9">
        <v>3</v>
      </c>
      <c r="K86" s="21"/>
    </row>
    <row r="87" spans="1:11" ht="33.75" customHeight="1">
      <c r="A87" s="62"/>
      <c r="B87" s="9"/>
      <c r="C87" s="9"/>
      <c r="D87" s="9" t="s">
        <v>198</v>
      </c>
      <c r="E87" s="9">
        <v>22</v>
      </c>
      <c r="F87" s="9"/>
      <c r="G87" s="9"/>
      <c r="H87" s="10" t="s">
        <v>294</v>
      </c>
      <c r="I87" s="10" t="s">
        <v>295</v>
      </c>
      <c r="J87" s="9">
        <v>22</v>
      </c>
      <c r="K87" s="21"/>
    </row>
    <row r="88" spans="1:11" ht="33.75" customHeight="1">
      <c r="A88" s="62"/>
      <c r="B88" s="9"/>
      <c r="C88" s="9"/>
      <c r="D88" s="9" t="s">
        <v>296</v>
      </c>
      <c r="E88" s="9">
        <v>3</v>
      </c>
      <c r="F88" s="9"/>
      <c r="G88" s="9"/>
      <c r="H88" s="10" t="s">
        <v>293</v>
      </c>
      <c r="I88" s="10" t="s">
        <v>297</v>
      </c>
      <c r="J88" s="9">
        <v>3</v>
      </c>
      <c r="K88" s="21"/>
    </row>
    <row r="89" spans="1:11" ht="57" customHeight="1">
      <c r="A89" s="62">
        <v>30</v>
      </c>
      <c r="B89" s="9" t="s">
        <v>298</v>
      </c>
      <c r="C89" s="9" t="s">
        <v>299</v>
      </c>
      <c r="D89" s="9" t="s">
        <v>49</v>
      </c>
      <c r="E89" s="9"/>
      <c r="F89" s="9"/>
      <c r="G89" s="9">
        <v>20</v>
      </c>
      <c r="H89" s="10" t="s">
        <v>300</v>
      </c>
      <c r="I89" s="10" t="s">
        <v>301</v>
      </c>
      <c r="J89" s="9">
        <v>20</v>
      </c>
      <c r="K89" s="21" t="s">
        <v>302</v>
      </c>
    </row>
    <row r="90" spans="1:11" ht="84.75" customHeight="1">
      <c r="A90" s="62"/>
      <c r="B90" s="9"/>
      <c r="C90" s="9"/>
      <c r="D90" s="9" t="s">
        <v>32</v>
      </c>
      <c r="E90" s="9"/>
      <c r="F90" s="9"/>
      <c r="G90" s="9">
        <v>2</v>
      </c>
      <c r="H90" s="10" t="s">
        <v>303</v>
      </c>
      <c r="I90" s="10"/>
      <c r="J90" s="9">
        <v>2</v>
      </c>
      <c r="K90" s="21"/>
    </row>
    <row r="91" spans="1:11" ht="48" customHeight="1">
      <c r="A91" s="62">
        <v>31</v>
      </c>
      <c r="B91" s="9" t="s">
        <v>304</v>
      </c>
      <c r="C91" s="9" t="s">
        <v>305</v>
      </c>
      <c r="D91" s="9" t="s">
        <v>306</v>
      </c>
      <c r="E91" s="9">
        <v>5</v>
      </c>
      <c r="F91" s="9"/>
      <c r="G91" s="9"/>
      <c r="H91" s="10" t="s">
        <v>307</v>
      </c>
      <c r="I91" s="10" t="s">
        <v>308</v>
      </c>
      <c r="J91" s="9">
        <v>5</v>
      </c>
      <c r="K91" s="21" t="s">
        <v>309</v>
      </c>
    </row>
    <row r="92" spans="1:11" ht="48" customHeight="1">
      <c r="A92" s="62"/>
      <c r="B92" s="9"/>
      <c r="C92" s="9"/>
      <c r="D92" s="9" t="s">
        <v>32</v>
      </c>
      <c r="E92" s="9"/>
      <c r="F92" s="9">
        <v>5</v>
      </c>
      <c r="G92" s="9"/>
      <c r="H92" s="10" t="s">
        <v>310</v>
      </c>
      <c r="I92" s="10" t="s">
        <v>311</v>
      </c>
      <c r="J92" s="9">
        <v>5</v>
      </c>
      <c r="K92" s="21"/>
    </row>
    <row r="93" spans="1:11" ht="21.75" customHeight="1">
      <c r="A93" s="62"/>
      <c r="B93" s="9"/>
      <c r="C93" s="9"/>
      <c r="D93" s="9" t="s">
        <v>125</v>
      </c>
      <c r="E93" s="9">
        <v>1</v>
      </c>
      <c r="F93" s="9"/>
      <c r="G93" s="9"/>
      <c r="H93" s="10" t="s">
        <v>312</v>
      </c>
      <c r="I93" s="10" t="s">
        <v>313</v>
      </c>
      <c r="J93" s="9">
        <v>1</v>
      </c>
      <c r="K93" s="21"/>
    </row>
    <row r="94" spans="1:11" ht="30.75" customHeight="1">
      <c r="A94" s="62">
        <v>32</v>
      </c>
      <c r="B94" s="9" t="s">
        <v>314</v>
      </c>
      <c r="C94" s="9" t="s">
        <v>315</v>
      </c>
      <c r="D94" s="18" t="s">
        <v>69</v>
      </c>
      <c r="E94" s="9"/>
      <c r="F94" s="9"/>
      <c r="G94" s="9">
        <v>10</v>
      </c>
      <c r="H94" s="36" t="s">
        <v>316</v>
      </c>
      <c r="I94" s="9" t="s">
        <v>317</v>
      </c>
      <c r="J94" s="9">
        <v>10</v>
      </c>
      <c r="K94" s="21" t="s">
        <v>318</v>
      </c>
    </row>
    <row r="95" spans="1:11" ht="30.75" customHeight="1">
      <c r="A95" s="62"/>
      <c r="B95" s="9"/>
      <c r="C95" s="9"/>
      <c r="D95" s="9" t="s">
        <v>319</v>
      </c>
      <c r="E95" s="9"/>
      <c r="F95" s="9"/>
      <c r="G95" s="9">
        <v>10</v>
      </c>
      <c r="H95" s="36" t="s">
        <v>320</v>
      </c>
      <c r="I95" s="9" t="s">
        <v>321</v>
      </c>
      <c r="J95" s="9">
        <v>10</v>
      </c>
      <c r="K95" s="21"/>
    </row>
    <row r="96" spans="1:11" ht="30.75" customHeight="1">
      <c r="A96" s="62"/>
      <c r="B96" s="9"/>
      <c r="C96" s="9"/>
      <c r="D96" s="9" t="s">
        <v>198</v>
      </c>
      <c r="E96" s="9"/>
      <c r="F96" s="9"/>
      <c r="G96" s="9">
        <v>10</v>
      </c>
      <c r="H96" s="36" t="s">
        <v>322</v>
      </c>
      <c r="I96" s="9" t="s">
        <v>321</v>
      </c>
      <c r="J96" s="9">
        <v>10</v>
      </c>
      <c r="K96" s="21"/>
    </row>
    <row r="97" spans="1:11" ht="56.25" customHeight="1">
      <c r="A97" s="62">
        <v>33</v>
      </c>
      <c r="B97" s="9" t="s">
        <v>323</v>
      </c>
      <c r="C97" s="11" t="s">
        <v>324</v>
      </c>
      <c r="D97" s="9" t="s">
        <v>49</v>
      </c>
      <c r="E97" s="9"/>
      <c r="F97" s="9"/>
      <c r="G97" s="29">
        <v>10</v>
      </c>
      <c r="H97" s="33" t="s">
        <v>325</v>
      </c>
      <c r="I97" s="33" t="s">
        <v>326</v>
      </c>
      <c r="J97" s="29">
        <v>10</v>
      </c>
      <c r="K97" s="27" t="s">
        <v>327</v>
      </c>
    </row>
    <row r="98" spans="1:11" ht="39" customHeight="1">
      <c r="A98" s="62">
        <v>34</v>
      </c>
      <c r="B98" s="9" t="s">
        <v>328</v>
      </c>
      <c r="C98" s="9" t="s">
        <v>329</v>
      </c>
      <c r="D98" s="9" t="s">
        <v>49</v>
      </c>
      <c r="E98" s="9"/>
      <c r="F98" s="9"/>
      <c r="G98" s="9">
        <v>5</v>
      </c>
      <c r="H98" s="10" t="s">
        <v>330</v>
      </c>
      <c r="I98" s="10" t="s">
        <v>331</v>
      </c>
      <c r="J98" s="9">
        <v>5</v>
      </c>
      <c r="K98" s="21" t="s">
        <v>332</v>
      </c>
    </row>
    <row r="99" spans="1:11" ht="42" customHeight="1">
      <c r="A99" s="62"/>
      <c r="B99" s="9"/>
      <c r="C99" s="9"/>
      <c r="D99" s="9" t="s">
        <v>333</v>
      </c>
      <c r="E99" s="9">
        <v>2</v>
      </c>
      <c r="F99" s="9">
        <v>3</v>
      </c>
      <c r="G99" s="9"/>
      <c r="H99" s="10" t="s">
        <v>334</v>
      </c>
      <c r="I99" s="10" t="s">
        <v>331</v>
      </c>
      <c r="J99" s="9">
        <v>5</v>
      </c>
      <c r="K99" s="21"/>
    </row>
    <row r="100" spans="1:11" ht="27" customHeight="1">
      <c r="A100" s="62">
        <v>35</v>
      </c>
      <c r="B100" s="9" t="s">
        <v>335</v>
      </c>
      <c r="C100" s="9" t="s">
        <v>336</v>
      </c>
      <c r="D100" s="14" t="s">
        <v>337</v>
      </c>
      <c r="E100" s="9">
        <v>5</v>
      </c>
      <c r="F100" s="9"/>
      <c r="G100" s="9"/>
      <c r="H100" s="35" t="s">
        <v>338</v>
      </c>
      <c r="I100" s="9" t="s">
        <v>339</v>
      </c>
      <c r="J100" s="9">
        <v>5</v>
      </c>
      <c r="K100" s="21" t="s">
        <v>340</v>
      </c>
    </row>
    <row r="101" spans="1:11" ht="27" customHeight="1">
      <c r="A101" s="62"/>
      <c r="B101" s="9"/>
      <c r="C101" s="9"/>
      <c r="D101" s="14" t="s">
        <v>341</v>
      </c>
      <c r="E101" s="9">
        <v>5</v>
      </c>
      <c r="F101" s="9"/>
      <c r="G101" s="9"/>
      <c r="H101" s="35" t="s">
        <v>342</v>
      </c>
      <c r="I101" s="9"/>
      <c r="J101" s="9">
        <v>5</v>
      </c>
      <c r="K101" s="21"/>
    </row>
    <row r="102" spans="1:11" ht="27" customHeight="1">
      <c r="A102" s="62"/>
      <c r="B102" s="9"/>
      <c r="C102" s="9"/>
      <c r="D102" s="14" t="s">
        <v>343</v>
      </c>
      <c r="E102" s="9">
        <v>5</v>
      </c>
      <c r="F102" s="9"/>
      <c r="G102" s="9"/>
      <c r="H102" s="10" t="s">
        <v>344</v>
      </c>
      <c r="I102" s="9"/>
      <c r="J102" s="9">
        <v>5</v>
      </c>
      <c r="K102" s="21"/>
    </row>
    <row r="103" spans="1:11" ht="27" customHeight="1">
      <c r="A103" s="62"/>
      <c r="B103" s="9"/>
      <c r="C103" s="9"/>
      <c r="D103" s="14" t="s">
        <v>22</v>
      </c>
      <c r="E103" s="14">
        <v>20</v>
      </c>
      <c r="F103" s="14"/>
      <c r="G103" s="14"/>
      <c r="H103" s="10" t="s">
        <v>345</v>
      </c>
      <c r="I103" s="9"/>
      <c r="J103" s="29">
        <v>20</v>
      </c>
      <c r="K103" s="21"/>
    </row>
    <row r="104" spans="1:11" ht="26.25" customHeight="1">
      <c r="A104" s="62">
        <v>36</v>
      </c>
      <c r="B104" s="9" t="s">
        <v>346</v>
      </c>
      <c r="C104" s="9" t="s">
        <v>347</v>
      </c>
      <c r="D104" s="9" t="s">
        <v>32</v>
      </c>
      <c r="E104" s="14"/>
      <c r="F104" s="9"/>
      <c r="G104" s="9">
        <v>1</v>
      </c>
      <c r="H104" s="10" t="s">
        <v>348</v>
      </c>
      <c r="I104" s="10" t="s">
        <v>349</v>
      </c>
      <c r="J104" s="9">
        <v>1</v>
      </c>
      <c r="K104" s="21" t="s">
        <v>350</v>
      </c>
    </row>
    <row r="105" spans="1:11" ht="30" customHeight="1">
      <c r="A105" s="62"/>
      <c r="B105" s="9"/>
      <c r="C105" s="9"/>
      <c r="D105" s="9" t="s">
        <v>351</v>
      </c>
      <c r="E105" s="14"/>
      <c r="F105" s="9">
        <v>1</v>
      </c>
      <c r="G105" s="9"/>
      <c r="H105" s="10" t="s">
        <v>352</v>
      </c>
      <c r="I105" s="10" t="s">
        <v>349</v>
      </c>
      <c r="J105" s="9">
        <v>1</v>
      </c>
      <c r="K105" s="21"/>
    </row>
    <row r="106" spans="1:11" ht="36.75" customHeight="1">
      <c r="A106" s="62"/>
      <c r="B106" s="9"/>
      <c r="C106" s="9"/>
      <c r="D106" s="9" t="s">
        <v>353</v>
      </c>
      <c r="E106" s="14"/>
      <c r="F106" s="9"/>
      <c r="G106" s="9">
        <v>1</v>
      </c>
      <c r="H106" s="10" t="s">
        <v>354</v>
      </c>
      <c r="I106" s="10" t="s">
        <v>349</v>
      </c>
      <c r="J106" s="9">
        <v>1</v>
      </c>
      <c r="K106" s="21"/>
    </row>
    <row r="107" spans="1:11" ht="45" customHeight="1">
      <c r="A107" s="62"/>
      <c r="B107" s="9"/>
      <c r="C107" s="9"/>
      <c r="D107" s="9" t="s">
        <v>355</v>
      </c>
      <c r="E107" s="14"/>
      <c r="F107" s="9">
        <v>1</v>
      </c>
      <c r="G107" s="9"/>
      <c r="H107" s="10" t="s">
        <v>356</v>
      </c>
      <c r="I107" s="10" t="s">
        <v>349</v>
      </c>
      <c r="J107" s="9">
        <v>1</v>
      </c>
      <c r="K107" s="21"/>
    </row>
    <row r="108" spans="1:11" ht="36.75" customHeight="1">
      <c r="A108" s="62"/>
      <c r="B108" s="9"/>
      <c r="C108" s="9"/>
      <c r="D108" s="9" t="s">
        <v>49</v>
      </c>
      <c r="E108" s="9">
        <v>5</v>
      </c>
      <c r="F108" s="9"/>
      <c r="G108" s="9"/>
      <c r="H108" s="10" t="s">
        <v>357</v>
      </c>
      <c r="I108" s="10" t="s">
        <v>358</v>
      </c>
      <c r="J108" s="9">
        <v>5</v>
      </c>
      <c r="K108" s="21"/>
    </row>
    <row r="109" spans="1:11" ht="106.5" customHeight="1">
      <c r="A109" s="62">
        <v>37</v>
      </c>
      <c r="B109" s="9" t="s">
        <v>359</v>
      </c>
      <c r="C109" s="9" t="s">
        <v>360</v>
      </c>
      <c r="D109" s="9" t="s">
        <v>361</v>
      </c>
      <c r="E109" s="9">
        <v>10</v>
      </c>
      <c r="F109" s="9">
        <v>10</v>
      </c>
      <c r="G109" s="9"/>
      <c r="H109" s="10" t="s">
        <v>362</v>
      </c>
      <c r="I109" s="10" t="s">
        <v>363</v>
      </c>
      <c r="J109" s="9">
        <v>20</v>
      </c>
      <c r="K109" s="27" t="s">
        <v>364</v>
      </c>
    </row>
    <row r="110" spans="1:11" ht="30" customHeight="1">
      <c r="A110" s="62">
        <v>38</v>
      </c>
      <c r="B110" s="9" t="s">
        <v>365</v>
      </c>
      <c r="C110" s="9" t="s">
        <v>366</v>
      </c>
      <c r="D110" s="9" t="s">
        <v>49</v>
      </c>
      <c r="E110" s="9"/>
      <c r="F110" s="9"/>
      <c r="G110" s="9">
        <v>15</v>
      </c>
      <c r="H110" s="10" t="s">
        <v>367</v>
      </c>
      <c r="I110" s="10" t="s">
        <v>368</v>
      </c>
      <c r="J110" s="9">
        <v>15</v>
      </c>
      <c r="K110" s="21" t="s">
        <v>369</v>
      </c>
    </row>
    <row r="111" spans="1:11" ht="30" customHeight="1">
      <c r="A111" s="62"/>
      <c r="B111" s="9"/>
      <c r="C111" s="9"/>
      <c r="D111" s="9" t="s">
        <v>136</v>
      </c>
      <c r="E111" s="9"/>
      <c r="F111" s="9"/>
      <c r="G111" s="9">
        <v>2</v>
      </c>
      <c r="H111" s="10" t="s">
        <v>370</v>
      </c>
      <c r="I111" s="10" t="s">
        <v>371</v>
      </c>
      <c r="J111" s="9">
        <v>2</v>
      </c>
      <c r="K111" s="21"/>
    </row>
    <row r="112" spans="1:11" ht="30" customHeight="1">
      <c r="A112" s="62">
        <v>39</v>
      </c>
      <c r="B112" s="9" t="s">
        <v>372</v>
      </c>
      <c r="C112" s="9" t="s">
        <v>373</v>
      </c>
      <c r="D112" s="9" t="s">
        <v>374</v>
      </c>
      <c r="E112" s="9">
        <v>5</v>
      </c>
      <c r="F112" s="9"/>
      <c r="G112" s="9"/>
      <c r="H112" s="10" t="s">
        <v>375</v>
      </c>
      <c r="I112" s="10" t="s">
        <v>376</v>
      </c>
      <c r="J112" s="9">
        <v>5</v>
      </c>
      <c r="K112" s="21" t="s">
        <v>377</v>
      </c>
    </row>
    <row r="113" spans="1:11" ht="30" customHeight="1">
      <c r="A113" s="62"/>
      <c r="B113" s="9"/>
      <c r="C113" s="9"/>
      <c r="D113" s="9" t="s">
        <v>378</v>
      </c>
      <c r="E113" s="9">
        <v>5</v>
      </c>
      <c r="F113" s="9"/>
      <c r="G113" s="9"/>
      <c r="H113" s="10" t="s">
        <v>379</v>
      </c>
      <c r="I113" s="10" t="s">
        <v>380</v>
      </c>
      <c r="J113" s="9">
        <v>5</v>
      </c>
      <c r="K113" s="21"/>
    </row>
    <row r="114" spans="1:11" ht="30" customHeight="1">
      <c r="A114" s="62"/>
      <c r="B114" s="9"/>
      <c r="C114" s="9"/>
      <c r="D114" s="9" t="s">
        <v>381</v>
      </c>
      <c r="E114" s="9">
        <v>5</v>
      </c>
      <c r="F114" s="9"/>
      <c r="G114" s="9"/>
      <c r="H114" s="10" t="s">
        <v>382</v>
      </c>
      <c r="I114" s="10" t="s">
        <v>383</v>
      </c>
      <c r="J114" s="9">
        <v>5</v>
      </c>
      <c r="K114" s="21"/>
    </row>
    <row r="115" spans="1:16" ht="30" customHeight="1">
      <c r="A115" s="62"/>
      <c r="B115" s="9"/>
      <c r="C115" s="9"/>
      <c r="D115" s="8" t="s">
        <v>384</v>
      </c>
      <c r="E115" s="8">
        <v>20</v>
      </c>
      <c r="F115" s="8"/>
      <c r="G115" s="31"/>
      <c r="H115" s="10" t="s">
        <v>385</v>
      </c>
      <c r="I115" s="10" t="s">
        <v>386</v>
      </c>
      <c r="J115" s="9">
        <v>20</v>
      </c>
      <c r="K115" s="21"/>
      <c r="L115" s="67"/>
      <c r="M115" s="67"/>
      <c r="N115" s="67"/>
      <c r="O115" s="67"/>
      <c r="P115" s="67"/>
    </row>
    <row r="116" spans="1:16" ht="30" customHeight="1">
      <c r="A116" s="62"/>
      <c r="B116" s="9"/>
      <c r="C116" s="9"/>
      <c r="D116" s="8" t="s">
        <v>387</v>
      </c>
      <c r="E116" s="8">
        <v>20</v>
      </c>
      <c r="F116" s="8"/>
      <c r="G116" s="31"/>
      <c r="H116" s="10" t="s">
        <v>388</v>
      </c>
      <c r="I116" s="10" t="s">
        <v>376</v>
      </c>
      <c r="J116" s="9">
        <v>20</v>
      </c>
      <c r="K116" s="21"/>
      <c r="L116" s="67"/>
      <c r="M116" s="67"/>
      <c r="N116" s="67"/>
      <c r="O116" s="67"/>
      <c r="P116" s="67"/>
    </row>
    <row r="117" spans="1:16" ht="20.25" customHeight="1">
      <c r="A117" s="62">
        <v>40</v>
      </c>
      <c r="B117" s="9" t="s">
        <v>389</v>
      </c>
      <c r="C117" s="9" t="s">
        <v>390</v>
      </c>
      <c r="D117" s="9" t="s">
        <v>391</v>
      </c>
      <c r="E117" s="9">
        <v>10</v>
      </c>
      <c r="F117" s="9"/>
      <c r="G117" s="9"/>
      <c r="H117" s="10" t="s">
        <v>392</v>
      </c>
      <c r="I117" s="32" t="s">
        <v>393</v>
      </c>
      <c r="J117" s="9">
        <v>10</v>
      </c>
      <c r="K117" s="21" t="s">
        <v>394</v>
      </c>
      <c r="L117" s="67"/>
      <c r="M117" s="67"/>
      <c r="N117" s="67"/>
      <c r="O117" s="67"/>
      <c r="P117" s="67"/>
    </row>
    <row r="118" spans="1:16" ht="20.25" customHeight="1">
      <c r="A118" s="62"/>
      <c r="B118" s="9"/>
      <c r="C118" s="9"/>
      <c r="D118" s="9" t="s">
        <v>395</v>
      </c>
      <c r="E118" s="9">
        <v>5</v>
      </c>
      <c r="F118" s="9"/>
      <c r="G118" s="9"/>
      <c r="H118" s="10" t="s">
        <v>396</v>
      </c>
      <c r="I118" s="34"/>
      <c r="J118" s="9">
        <v>5</v>
      </c>
      <c r="K118" s="21"/>
      <c r="L118" s="67"/>
      <c r="M118" s="67"/>
      <c r="N118" s="67"/>
      <c r="O118" s="67"/>
      <c r="P118" s="67"/>
    </row>
    <row r="119" spans="1:16" ht="20.25" customHeight="1">
      <c r="A119" s="62"/>
      <c r="B119" s="9"/>
      <c r="C119" s="9"/>
      <c r="D119" s="9" t="s">
        <v>125</v>
      </c>
      <c r="E119" s="9">
        <v>2</v>
      </c>
      <c r="F119" s="9"/>
      <c r="G119" s="9"/>
      <c r="H119" s="10" t="s">
        <v>392</v>
      </c>
      <c r="I119" s="34"/>
      <c r="J119" s="9">
        <v>2</v>
      </c>
      <c r="K119" s="21"/>
      <c r="L119" s="67"/>
      <c r="M119" s="67"/>
      <c r="N119" s="67"/>
      <c r="O119" s="67"/>
      <c r="P119" s="67"/>
    </row>
    <row r="120" spans="1:16" ht="20.25" customHeight="1">
      <c r="A120" s="62"/>
      <c r="B120" s="9"/>
      <c r="C120" s="9"/>
      <c r="D120" s="59" t="s">
        <v>397</v>
      </c>
      <c r="E120" s="9">
        <v>8</v>
      </c>
      <c r="F120" s="9"/>
      <c r="G120" s="9"/>
      <c r="H120" s="10" t="s">
        <v>392</v>
      </c>
      <c r="I120" s="34"/>
      <c r="J120" s="9">
        <v>8</v>
      </c>
      <c r="K120" s="21"/>
      <c r="L120" s="67"/>
      <c r="M120" s="67"/>
      <c r="N120" s="67"/>
      <c r="O120" s="67"/>
      <c r="P120" s="67"/>
    </row>
    <row r="121" spans="1:16" ht="20.25" customHeight="1">
      <c r="A121" s="62"/>
      <c r="B121" s="9"/>
      <c r="C121" s="9"/>
      <c r="D121" s="59" t="s">
        <v>398</v>
      </c>
      <c r="E121" s="9">
        <v>10</v>
      </c>
      <c r="F121" s="9"/>
      <c r="G121" s="9"/>
      <c r="H121" s="10" t="s">
        <v>392</v>
      </c>
      <c r="I121" s="26"/>
      <c r="J121" s="9">
        <v>10</v>
      </c>
      <c r="K121" s="21"/>
      <c r="L121" s="67"/>
      <c r="M121" s="67"/>
      <c r="N121" s="67"/>
      <c r="O121" s="67"/>
      <c r="P121" s="67"/>
    </row>
    <row r="122" spans="1:16" ht="28.5" customHeight="1">
      <c r="A122" s="62">
        <v>41</v>
      </c>
      <c r="B122" s="59" t="s">
        <v>399</v>
      </c>
      <c r="C122" s="59" t="s">
        <v>400</v>
      </c>
      <c r="D122" s="59" t="s">
        <v>49</v>
      </c>
      <c r="E122" s="59"/>
      <c r="F122" s="59"/>
      <c r="G122" s="59">
        <v>10</v>
      </c>
      <c r="H122" s="65" t="s">
        <v>401</v>
      </c>
      <c r="I122" s="65" t="s">
        <v>402</v>
      </c>
      <c r="J122" s="59">
        <v>10</v>
      </c>
      <c r="K122" s="21" t="s">
        <v>403</v>
      </c>
      <c r="L122" s="67"/>
      <c r="M122" s="67"/>
      <c r="N122" s="67"/>
      <c r="O122" s="67"/>
      <c r="P122" s="67"/>
    </row>
    <row r="123" spans="1:16" ht="42" customHeight="1">
      <c r="A123" s="62"/>
      <c r="B123" s="59"/>
      <c r="C123" s="59"/>
      <c r="D123" s="59" t="s">
        <v>404</v>
      </c>
      <c r="E123" s="59"/>
      <c r="F123" s="59"/>
      <c r="G123" s="59">
        <v>1</v>
      </c>
      <c r="H123" s="65" t="s">
        <v>405</v>
      </c>
      <c r="I123" s="65" t="s">
        <v>406</v>
      </c>
      <c r="J123" s="59">
        <v>1</v>
      </c>
      <c r="K123" s="21"/>
      <c r="L123" s="67"/>
      <c r="M123" s="67"/>
      <c r="N123" s="67"/>
      <c r="O123" s="67"/>
      <c r="P123" s="67"/>
    </row>
    <row r="124" spans="1:16" ht="27.75" customHeight="1">
      <c r="A124" s="8">
        <v>42</v>
      </c>
      <c r="B124" s="59" t="s">
        <v>407</v>
      </c>
      <c r="C124" s="59" t="s">
        <v>408</v>
      </c>
      <c r="D124" s="59" t="s">
        <v>22</v>
      </c>
      <c r="E124" s="59"/>
      <c r="F124" s="59"/>
      <c r="G124" s="59">
        <v>20</v>
      </c>
      <c r="H124" s="65" t="s">
        <v>409</v>
      </c>
      <c r="I124" s="65" t="s">
        <v>410</v>
      </c>
      <c r="J124" s="59">
        <v>20</v>
      </c>
      <c r="K124" s="21" t="s">
        <v>411</v>
      </c>
      <c r="L124" s="67"/>
      <c r="M124" s="67"/>
      <c r="N124" s="67"/>
      <c r="O124" s="67"/>
      <c r="P124" s="67"/>
    </row>
    <row r="125" spans="1:16" ht="27.75" customHeight="1">
      <c r="A125" s="8"/>
      <c r="B125" s="59"/>
      <c r="C125" s="59"/>
      <c r="D125" s="59" t="s">
        <v>125</v>
      </c>
      <c r="E125" s="59">
        <v>2</v>
      </c>
      <c r="F125" s="59"/>
      <c r="G125" s="59"/>
      <c r="H125" s="65" t="s">
        <v>409</v>
      </c>
      <c r="I125" s="65" t="s">
        <v>412</v>
      </c>
      <c r="J125" s="59">
        <v>2</v>
      </c>
      <c r="K125" s="21"/>
      <c r="L125" s="67"/>
      <c r="M125" s="67"/>
      <c r="N125" s="67"/>
      <c r="O125" s="67"/>
      <c r="P125" s="67"/>
    </row>
    <row r="126" spans="1:16" ht="27.75" customHeight="1">
      <c r="A126" s="8"/>
      <c r="B126" s="59"/>
      <c r="C126" s="59"/>
      <c r="D126" s="59" t="s">
        <v>413</v>
      </c>
      <c r="E126" s="59">
        <v>2</v>
      </c>
      <c r="F126" s="59"/>
      <c r="G126" s="59"/>
      <c r="H126" s="65" t="s">
        <v>409</v>
      </c>
      <c r="I126" s="65" t="s">
        <v>412</v>
      </c>
      <c r="J126" s="59">
        <v>2</v>
      </c>
      <c r="K126" s="21"/>
      <c r="L126" s="67"/>
      <c r="M126" s="67"/>
      <c r="N126" s="67"/>
      <c r="O126" s="67"/>
      <c r="P126" s="67"/>
    </row>
    <row r="127" spans="1:11" ht="25.5" customHeight="1">
      <c r="A127" s="8">
        <v>43</v>
      </c>
      <c r="B127" s="9" t="s">
        <v>414</v>
      </c>
      <c r="C127" s="9" t="s">
        <v>415</v>
      </c>
      <c r="D127" s="9" t="s">
        <v>49</v>
      </c>
      <c r="E127" s="9">
        <v>5</v>
      </c>
      <c r="F127" s="9"/>
      <c r="G127" s="9"/>
      <c r="H127" s="10" t="s">
        <v>416</v>
      </c>
      <c r="I127" s="10" t="s">
        <v>417</v>
      </c>
      <c r="J127" s="9">
        <v>5</v>
      </c>
      <c r="K127" s="21" t="s">
        <v>418</v>
      </c>
    </row>
    <row r="128" spans="1:11" ht="25.5" customHeight="1">
      <c r="A128" s="8"/>
      <c r="B128" s="9"/>
      <c r="C128" s="9"/>
      <c r="D128" s="9" t="s">
        <v>419</v>
      </c>
      <c r="E128" s="9"/>
      <c r="F128" s="9">
        <v>1</v>
      </c>
      <c r="G128" s="9"/>
      <c r="H128" s="10" t="s">
        <v>420</v>
      </c>
      <c r="I128" s="10" t="s">
        <v>421</v>
      </c>
      <c r="J128" s="9">
        <v>1</v>
      </c>
      <c r="K128" s="21"/>
    </row>
    <row r="129" spans="1:11" ht="25.5" customHeight="1">
      <c r="A129" s="8"/>
      <c r="B129" s="9"/>
      <c r="C129" s="9"/>
      <c r="D129" s="9" t="s">
        <v>32</v>
      </c>
      <c r="E129" s="9"/>
      <c r="F129" s="9">
        <v>10</v>
      </c>
      <c r="G129" s="9"/>
      <c r="H129" s="10" t="s">
        <v>422</v>
      </c>
      <c r="I129" s="10" t="s">
        <v>423</v>
      </c>
      <c r="J129" s="9">
        <v>10</v>
      </c>
      <c r="K129" s="21"/>
    </row>
    <row r="130" spans="1:11" ht="25.5" customHeight="1">
      <c r="A130" s="8"/>
      <c r="B130" s="9"/>
      <c r="C130" s="9"/>
      <c r="D130" s="9" t="s">
        <v>424</v>
      </c>
      <c r="E130" s="9">
        <v>1</v>
      </c>
      <c r="F130" s="9"/>
      <c r="G130" s="9"/>
      <c r="H130" s="10" t="s">
        <v>425</v>
      </c>
      <c r="I130" s="10" t="s">
        <v>426</v>
      </c>
      <c r="J130" s="9">
        <v>1</v>
      </c>
      <c r="K130" s="21"/>
    </row>
    <row r="131" spans="1:11" ht="26.25" customHeight="1">
      <c r="A131" s="14">
        <v>44</v>
      </c>
      <c r="B131" s="9" t="s">
        <v>427</v>
      </c>
      <c r="C131" s="9" t="s">
        <v>428</v>
      </c>
      <c r="D131" s="9" t="s">
        <v>49</v>
      </c>
      <c r="E131" s="9"/>
      <c r="F131" s="9"/>
      <c r="G131" s="9">
        <v>20</v>
      </c>
      <c r="H131" s="22" t="s">
        <v>429</v>
      </c>
      <c r="I131" s="10" t="s">
        <v>430</v>
      </c>
      <c r="J131" s="9">
        <v>20</v>
      </c>
      <c r="K131" s="21" t="s">
        <v>431</v>
      </c>
    </row>
    <row r="132" spans="1:11" ht="26.25" customHeight="1">
      <c r="A132" s="14"/>
      <c r="B132" s="9"/>
      <c r="C132" s="9"/>
      <c r="D132" s="9" t="s">
        <v>432</v>
      </c>
      <c r="E132" s="9"/>
      <c r="F132" s="9"/>
      <c r="G132" s="9">
        <v>2</v>
      </c>
      <c r="H132" s="68" t="s">
        <v>433</v>
      </c>
      <c r="I132" s="10" t="s">
        <v>434</v>
      </c>
      <c r="J132" s="9">
        <v>2</v>
      </c>
      <c r="K132" s="21"/>
    </row>
    <row r="133" spans="1:11" ht="26.25" customHeight="1">
      <c r="A133" s="14"/>
      <c r="B133" s="9"/>
      <c r="C133" s="9"/>
      <c r="D133" s="9" t="s">
        <v>435</v>
      </c>
      <c r="E133" s="9"/>
      <c r="F133" s="9"/>
      <c r="G133" s="9">
        <v>2</v>
      </c>
      <c r="H133" s="10" t="s">
        <v>436</v>
      </c>
      <c r="I133" s="10" t="s">
        <v>434</v>
      </c>
      <c r="J133" s="9">
        <v>2</v>
      </c>
      <c r="K133" s="21"/>
    </row>
    <row r="134" spans="1:11" ht="25.5" customHeight="1">
      <c r="A134" s="8">
        <v>45</v>
      </c>
      <c r="B134" s="69" t="s">
        <v>437</v>
      </c>
      <c r="C134" s="69" t="s">
        <v>438</v>
      </c>
      <c r="D134" s="69" t="s">
        <v>439</v>
      </c>
      <c r="E134" s="69">
        <v>3</v>
      </c>
      <c r="F134" s="69"/>
      <c r="G134" s="69"/>
      <c r="H134" s="70" t="s">
        <v>440</v>
      </c>
      <c r="I134" s="65" t="s">
        <v>441</v>
      </c>
      <c r="J134" s="69">
        <v>3</v>
      </c>
      <c r="K134" s="21" t="s">
        <v>442</v>
      </c>
    </row>
    <row r="135" spans="1:11" ht="25.5" customHeight="1">
      <c r="A135" s="8"/>
      <c r="B135" s="69"/>
      <c r="C135" s="69"/>
      <c r="D135" s="69" t="s">
        <v>443</v>
      </c>
      <c r="E135" s="69"/>
      <c r="F135" s="69">
        <v>2</v>
      </c>
      <c r="G135" s="69"/>
      <c r="H135" s="70" t="s">
        <v>440</v>
      </c>
      <c r="I135" s="65" t="s">
        <v>441</v>
      </c>
      <c r="J135" s="69">
        <v>2</v>
      </c>
      <c r="K135" s="21"/>
    </row>
    <row r="136" spans="1:11" ht="25.5" customHeight="1">
      <c r="A136" s="8"/>
      <c r="B136" s="69"/>
      <c r="C136" s="69"/>
      <c r="D136" s="69" t="s">
        <v>444</v>
      </c>
      <c r="E136" s="69">
        <v>2</v>
      </c>
      <c r="F136" s="69"/>
      <c r="G136" s="69"/>
      <c r="H136" s="70" t="s">
        <v>445</v>
      </c>
      <c r="I136" s="65" t="s">
        <v>446</v>
      </c>
      <c r="J136" s="69">
        <v>2</v>
      </c>
      <c r="K136" s="21"/>
    </row>
    <row r="137" spans="1:11" ht="33" customHeight="1">
      <c r="A137" s="8"/>
      <c r="B137" s="69"/>
      <c r="C137" s="69"/>
      <c r="D137" s="69" t="s">
        <v>432</v>
      </c>
      <c r="E137" s="69"/>
      <c r="F137" s="69">
        <v>1</v>
      </c>
      <c r="G137" s="69"/>
      <c r="H137" s="70" t="s">
        <v>447</v>
      </c>
      <c r="I137" s="65" t="s">
        <v>448</v>
      </c>
      <c r="J137" s="69">
        <v>1</v>
      </c>
      <c r="K137" s="21"/>
    </row>
    <row r="138" spans="1:11" ht="33" customHeight="1">
      <c r="A138" s="8"/>
      <c r="B138" s="69"/>
      <c r="C138" s="69"/>
      <c r="D138" s="69" t="s">
        <v>449</v>
      </c>
      <c r="E138" s="69"/>
      <c r="F138" s="40">
        <v>20</v>
      </c>
      <c r="G138" s="69"/>
      <c r="H138" s="70" t="s">
        <v>450</v>
      </c>
      <c r="I138" s="65" t="s">
        <v>451</v>
      </c>
      <c r="J138" s="69">
        <v>20</v>
      </c>
      <c r="K138" s="21"/>
    </row>
    <row r="139" spans="1:11" ht="29.25" customHeight="1">
      <c r="A139" s="8">
        <v>46</v>
      </c>
      <c r="B139" s="59" t="s">
        <v>452</v>
      </c>
      <c r="C139" s="9" t="s">
        <v>453</v>
      </c>
      <c r="D139" s="9" t="s">
        <v>49</v>
      </c>
      <c r="E139" s="9"/>
      <c r="F139" s="9"/>
      <c r="G139" s="9">
        <v>20</v>
      </c>
      <c r="H139" s="10" t="s">
        <v>454</v>
      </c>
      <c r="I139" s="10" t="s">
        <v>455</v>
      </c>
      <c r="J139" s="9">
        <v>20</v>
      </c>
      <c r="K139" s="21" t="s">
        <v>456</v>
      </c>
    </row>
    <row r="140" spans="1:11" ht="24" customHeight="1">
      <c r="A140" s="8"/>
      <c r="B140" s="59"/>
      <c r="C140" s="9"/>
      <c r="D140" s="9" t="s">
        <v>395</v>
      </c>
      <c r="E140" s="9">
        <v>10</v>
      </c>
      <c r="F140" s="9"/>
      <c r="G140" s="9"/>
      <c r="H140" s="10" t="s">
        <v>457</v>
      </c>
      <c r="I140" s="10" t="s">
        <v>458</v>
      </c>
      <c r="J140" s="9">
        <v>10</v>
      </c>
      <c r="K140" s="21"/>
    </row>
    <row r="141" spans="1:11" ht="24" customHeight="1">
      <c r="A141" s="8"/>
      <c r="B141" s="59"/>
      <c r="C141" s="9"/>
      <c r="D141" s="9" t="s">
        <v>459</v>
      </c>
      <c r="E141" s="9">
        <v>10</v>
      </c>
      <c r="F141" s="9"/>
      <c r="G141" s="9"/>
      <c r="H141" s="10" t="s">
        <v>460</v>
      </c>
      <c r="I141" s="10" t="s">
        <v>461</v>
      </c>
      <c r="J141" s="9">
        <v>10</v>
      </c>
      <c r="K141" s="21"/>
    </row>
    <row r="142" spans="1:11" ht="28.5" customHeight="1">
      <c r="A142" s="8">
        <v>47</v>
      </c>
      <c r="B142" s="9" t="s">
        <v>462</v>
      </c>
      <c r="C142" s="9" t="s">
        <v>463</v>
      </c>
      <c r="D142" s="9" t="s">
        <v>49</v>
      </c>
      <c r="E142" s="9"/>
      <c r="F142" s="9"/>
      <c r="G142" s="9">
        <v>10</v>
      </c>
      <c r="H142" s="10" t="s">
        <v>464</v>
      </c>
      <c r="I142" s="10" t="s">
        <v>465</v>
      </c>
      <c r="J142" s="9">
        <v>10</v>
      </c>
      <c r="K142" s="21" t="s">
        <v>466</v>
      </c>
    </row>
    <row r="143" spans="1:11" ht="29.25" customHeight="1">
      <c r="A143" s="9">
        <v>48</v>
      </c>
      <c r="B143" s="9" t="s">
        <v>467</v>
      </c>
      <c r="C143" s="9" t="s">
        <v>468</v>
      </c>
      <c r="D143" s="9" t="s">
        <v>49</v>
      </c>
      <c r="E143" s="9">
        <v>20</v>
      </c>
      <c r="F143" s="9">
        <v>20</v>
      </c>
      <c r="G143" s="9"/>
      <c r="H143" s="10" t="s">
        <v>469</v>
      </c>
      <c r="I143" s="9" t="s">
        <v>470</v>
      </c>
      <c r="J143" s="37">
        <v>40</v>
      </c>
      <c r="K143" s="21" t="s">
        <v>471</v>
      </c>
    </row>
    <row r="144" spans="1:11" ht="29.25" customHeight="1">
      <c r="A144" s="8">
        <v>49</v>
      </c>
      <c r="B144" s="9" t="s">
        <v>472</v>
      </c>
      <c r="C144" s="9" t="s">
        <v>473</v>
      </c>
      <c r="D144" s="9" t="s">
        <v>474</v>
      </c>
      <c r="E144" s="9"/>
      <c r="F144" s="9">
        <v>1</v>
      </c>
      <c r="G144" s="9"/>
      <c r="H144" s="10" t="s">
        <v>475</v>
      </c>
      <c r="I144" s="71" t="s">
        <v>476</v>
      </c>
      <c r="J144" s="72">
        <v>1</v>
      </c>
      <c r="K144" s="21" t="s">
        <v>477</v>
      </c>
    </row>
    <row r="145" spans="1:11" ht="19.5" customHeight="1">
      <c r="A145" s="45"/>
      <c r="B145" s="46"/>
      <c r="C145" s="46"/>
      <c r="D145" s="45"/>
      <c r="E145" s="45"/>
      <c r="F145" s="45"/>
      <c r="G145" s="45"/>
      <c r="H145" s="47"/>
      <c r="I145" s="46" t="s">
        <v>478</v>
      </c>
      <c r="J145" s="46">
        <f>SUM(J5:J144)</f>
        <v>4404</v>
      </c>
      <c r="K145" s="45"/>
    </row>
  </sheetData>
  <sheetProtection/>
  <mergeCells count="162">
    <mergeCell ref="A1:B1"/>
    <mergeCell ref="A2:J2"/>
    <mergeCell ref="E3:G3"/>
    <mergeCell ref="A3:A4"/>
    <mergeCell ref="A7:A8"/>
    <mergeCell ref="A9:A10"/>
    <mergeCell ref="A11:A14"/>
    <mergeCell ref="A15:A24"/>
    <mergeCell ref="A25:A27"/>
    <mergeCell ref="A28:A30"/>
    <mergeCell ref="A31:A32"/>
    <mergeCell ref="A33:A36"/>
    <mergeCell ref="A37:A40"/>
    <mergeCell ref="A41:A42"/>
    <mergeCell ref="A43:A48"/>
    <mergeCell ref="A49:A50"/>
    <mergeCell ref="A51:A53"/>
    <mergeCell ref="A55:A56"/>
    <mergeCell ref="A58:A59"/>
    <mergeCell ref="A60:A62"/>
    <mergeCell ref="A64:A70"/>
    <mergeCell ref="A71:A75"/>
    <mergeCell ref="A76:A77"/>
    <mergeCell ref="A78:A80"/>
    <mergeCell ref="A83:A84"/>
    <mergeCell ref="A85:A88"/>
    <mergeCell ref="A89:A90"/>
    <mergeCell ref="A91:A93"/>
    <mergeCell ref="A94:A96"/>
    <mergeCell ref="A98:A99"/>
    <mergeCell ref="A100:A103"/>
    <mergeCell ref="A104:A108"/>
    <mergeCell ref="A110:A111"/>
    <mergeCell ref="A112:A116"/>
    <mergeCell ref="A117:A121"/>
    <mergeCell ref="A122:A123"/>
    <mergeCell ref="A124:A126"/>
    <mergeCell ref="A127:A130"/>
    <mergeCell ref="A131:A133"/>
    <mergeCell ref="A134:A138"/>
    <mergeCell ref="A139:A141"/>
    <mergeCell ref="B3:B4"/>
    <mergeCell ref="B7:B8"/>
    <mergeCell ref="B9:B10"/>
    <mergeCell ref="B11:B14"/>
    <mergeCell ref="B15:B24"/>
    <mergeCell ref="B25:B27"/>
    <mergeCell ref="B28:B30"/>
    <mergeCell ref="B31:B32"/>
    <mergeCell ref="B33:B36"/>
    <mergeCell ref="B37:B40"/>
    <mergeCell ref="B41:B42"/>
    <mergeCell ref="B43:B48"/>
    <mergeCell ref="B49:B50"/>
    <mergeCell ref="B51:B53"/>
    <mergeCell ref="B55:B56"/>
    <mergeCell ref="B58:B59"/>
    <mergeCell ref="B60:B62"/>
    <mergeCell ref="B64:B70"/>
    <mergeCell ref="B71:B75"/>
    <mergeCell ref="B76:B77"/>
    <mergeCell ref="B78:B80"/>
    <mergeCell ref="B83:B84"/>
    <mergeCell ref="B85:B88"/>
    <mergeCell ref="B89:B90"/>
    <mergeCell ref="B91:B93"/>
    <mergeCell ref="B94:B96"/>
    <mergeCell ref="B98:B99"/>
    <mergeCell ref="B100:B103"/>
    <mergeCell ref="B104:B108"/>
    <mergeCell ref="B110:B111"/>
    <mergeCell ref="B112:B116"/>
    <mergeCell ref="B117:B121"/>
    <mergeCell ref="B122:B123"/>
    <mergeCell ref="B124:B126"/>
    <mergeCell ref="B127:B130"/>
    <mergeCell ref="B131:B133"/>
    <mergeCell ref="B134:B138"/>
    <mergeCell ref="B139:B141"/>
    <mergeCell ref="C3:C4"/>
    <mergeCell ref="C7:C8"/>
    <mergeCell ref="C9:C10"/>
    <mergeCell ref="C11:C14"/>
    <mergeCell ref="C15:C24"/>
    <mergeCell ref="C25:C27"/>
    <mergeCell ref="C28:C30"/>
    <mergeCell ref="C31:C32"/>
    <mergeCell ref="C33:C36"/>
    <mergeCell ref="C37:C40"/>
    <mergeCell ref="C41:C42"/>
    <mergeCell ref="C43:C48"/>
    <mergeCell ref="C49:C50"/>
    <mergeCell ref="C51:C53"/>
    <mergeCell ref="C55:C56"/>
    <mergeCell ref="C58:C59"/>
    <mergeCell ref="C60:C62"/>
    <mergeCell ref="C64:C70"/>
    <mergeCell ref="C71:C75"/>
    <mergeCell ref="C76:C77"/>
    <mergeCell ref="C78:C80"/>
    <mergeCell ref="C83:C84"/>
    <mergeCell ref="C85:C88"/>
    <mergeCell ref="C89:C90"/>
    <mergeCell ref="C91:C93"/>
    <mergeCell ref="C94:C96"/>
    <mergeCell ref="C98:C99"/>
    <mergeCell ref="C100:C103"/>
    <mergeCell ref="C104:C108"/>
    <mergeCell ref="C110:C111"/>
    <mergeCell ref="C112:C116"/>
    <mergeCell ref="C117:C121"/>
    <mergeCell ref="C122:C123"/>
    <mergeCell ref="C124:C126"/>
    <mergeCell ref="C127:C130"/>
    <mergeCell ref="C131:C133"/>
    <mergeCell ref="C134:C138"/>
    <mergeCell ref="C139:C141"/>
    <mergeCell ref="D3:D4"/>
    <mergeCell ref="H3:H4"/>
    <mergeCell ref="I3:I4"/>
    <mergeCell ref="I89:I90"/>
    <mergeCell ref="I100:I103"/>
    <mergeCell ref="I117:I121"/>
    <mergeCell ref="J3:J4"/>
    <mergeCell ref="K3:K4"/>
    <mergeCell ref="K7:K8"/>
    <mergeCell ref="K9:K10"/>
    <mergeCell ref="K11:K14"/>
    <mergeCell ref="K15:K24"/>
    <mergeCell ref="K25:K27"/>
    <mergeCell ref="K28:K30"/>
    <mergeCell ref="K31:K32"/>
    <mergeCell ref="K33:K36"/>
    <mergeCell ref="K37:K40"/>
    <mergeCell ref="K41:K42"/>
    <mergeCell ref="K43:K48"/>
    <mergeCell ref="K49:K50"/>
    <mergeCell ref="K51:K53"/>
    <mergeCell ref="K55:K56"/>
    <mergeCell ref="K58:K59"/>
    <mergeCell ref="K60:K62"/>
    <mergeCell ref="K64:K70"/>
    <mergeCell ref="K72:K75"/>
    <mergeCell ref="K76:K77"/>
    <mergeCell ref="K78:K80"/>
    <mergeCell ref="K83:K84"/>
    <mergeCell ref="K85:K88"/>
    <mergeCell ref="K89:K90"/>
    <mergeCell ref="K91:K93"/>
    <mergeCell ref="K94:K96"/>
    <mergeCell ref="K98:K99"/>
    <mergeCell ref="K100:K103"/>
    <mergeCell ref="K104:K108"/>
    <mergeCell ref="K110:K111"/>
    <mergeCell ref="K112:K116"/>
    <mergeCell ref="K117:K121"/>
    <mergeCell ref="K122:K123"/>
    <mergeCell ref="K124:K126"/>
    <mergeCell ref="K127:K130"/>
    <mergeCell ref="K131:K133"/>
    <mergeCell ref="K134:K138"/>
    <mergeCell ref="K139:K141"/>
  </mergeCells>
  <hyperlinks>
    <hyperlink ref="C28" r:id="rId1" display="chenying@douyeetech.com.cn   陈莹 18650776661"/>
    <hyperlink ref="C97" r:id="rId2" tooltip="mailto:chuzhounanfang@qq.com(2539500860)汤莉娟 15055011706" display="chuzhounanfang@qq.com(2539500860)汤莉娟 15055011706"/>
    <hyperlink ref="C15" r:id="rId3" display="王先宏18355013720/wangxianhong@chinashb.com"/>
  </hyperlinks>
  <printOptions horizontalCentered="1"/>
  <pageMargins left="0.39" right="0.39" top="0.38" bottom="0.21" header="0.31" footer="0.16"/>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K63"/>
  <sheetViews>
    <sheetView zoomScaleSheetLayoutView="100" workbookViewId="0" topLeftCell="A7">
      <selection activeCell="D24" sqref="D24"/>
    </sheetView>
  </sheetViews>
  <sheetFormatPr defaultColWidth="9.00390625" defaultRowHeight="29.25" customHeight="1"/>
  <cols>
    <col min="1" max="1" width="3.25390625" style="0" customWidth="1"/>
    <col min="2" max="2" width="12.625" style="1" customWidth="1"/>
    <col min="3" max="3" width="17.25390625" style="1" customWidth="1"/>
    <col min="4" max="4" width="15.25390625" style="0" customWidth="1"/>
    <col min="5" max="7" width="4.00390625" style="0" customWidth="1"/>
    <col min="8" max="8" width="43.50390625" style="2" customWidth="1"/>
    <col min="9" max="9" width="23.625" style="2" customWidth="1"/>
    <col min="10" max="10" width="4.50390625" style="1" customWidth="1"/>
  </cols>
  <sheetData>
    <row r="1" spans="1:2" ht="17.25" customHeight="1">
      <c r="A1" s="4" t="s">
        <v>479</v>
      </c>
      <c r="B1" s="4"/>
    </row>
    <row r="2" spans="1:11" ht="35.25" customHeight="1">
      <c r="A2" s="5" t="s">
        <v>480</v>
      </c>
      <c r="B2" s="5"/>
      <c r="C2" s="5"/>
      <c r="D2" s="5"/>
      <c r="E2" s="5"/>
      <c r="F2" s="5"/>
      <c r="G2" s="5"/>
      <c r="H2" s="5"/>
      <c r="I2" s="5"/>
      <c r="J2" s="5"/>
      <c r="K2" s="5"/>
    </row>
    <row r="3" spans="1:11" ht="16.5" customHeight="1">
      <c r="A3" s="7" t="s">
        <v>2</v>
      </c>
      <c r="B3" s="7" t="s">
        <v>3</v>
      </c>
      <c r="C3" s="7" t="s">
        <v>4</v>
      </c>
      <c r="D3" s="7" t="s">
        <v>481</v>
      </c>
      <c r="E3" s="7" t="s">
        <v>6</v>
      </c>
      <c r="F3" s="7"/>
      <c r="G3" s="7"/>
      <c r="H3" s="51" t="s">
        <v>7</v>
      </c>
      <c r="I3" s="51" t="s">
        <v>8</v>
      </c>
      <c r="J3" s="7" t="s">
        <v>9</v>
      </c>
      <c r="K3" s="57" t="s">
        <v>10</v>
      </c>
    </row>
    <row r="4" spans="1:11" ht="16.5" customHeight="1">
      <c r="A4" s="7"/>
      <c r="B4" s="7"/>
      <c r="C4" s="7"/>
      <c r="D4" s="7"/>
      <c r="E4" s="7" t="s">
        <v>11</v>
      </c>
      <c r="F4" s="7" t="s">
        <v>12</v>
      </c>
      <c r="G4" s="7" t="s">
        <v>13</v>
      </c>
      <c r="H4" s="52"/>
      <c r="I4" s="52"/>
      <c r="J4" s="7"/>
      <c r="K4" s="57"/>
    </row>
    <row r="5" spans="1:11" ht="30" customHeight="1">
      <c r="A5" s="21">
        <v>1</v>
      </c>
      <c r="B5" s="9" t="s">
        <v>14</v>
      </c>
      <c r="C5" s="9" t="s">
        <v>15</v>
      </c>
      <c r="D5" s="9" t="s">
        <v>482</v>
      </c>
      <c r="E5" s="9">
        <v>3</v>
      </c>
      <c r="F5" s="9"/>
      <c r="G5" s="9"/>
      <c r="H5" s="10" t="s">
        <v>483</v>
      </c>
      <c r="I5" s="10" t="s">
        <v>484</v>
      </c>
      <c r="J5" s="9">
        <v>3</v>
      </c>
      <c r="K5" s="21" t="s">
        <v>19</v>
      </c>
    </row>
    <row r="6" spans="1:11" ht="29.25" customHeight="1">
      <c r="A6" s="21"/>
      <c r="B6" s="9"/>
      <c r="C6" s="9"/>
      <c r="D6" s="9" t="s">
        <v>485</v>
      </c>
      <c r="E6" s="9">
        <v>3</v>
      </c>
      <c r="F6" s="9"/>
      <c r="G6" s="9"/>
      <c r="H6" s="10" t="s">
        <v>486</v>
      </c>
      <c r="I6" s="10" t="s">
        <v>484</v>
      </c>
      <c r="J6" s="9">
        <v>3</v>
      </c>
      <c r="K6" s="21"/>
    </row>
    <row r="7" spans="1:11" ht="29.25" customHeight="1">
      <c r="A7" s="21"/>
      <c r="B7" s="9"/>
      <c r="C7" s="9"/>
      <c r="D7" s="9" t="s">
        <v>487</v>
      </c>
      <c r="E7" s="9"/>
      <c r="F7" s="9"/>
      <c r="G7" s="9">
        <v>3</v>
      </c>
      <c r="H7" s="10" t="s">
        <v>488</v>
      </c>
      <c r="I7" s="10" t="s">
        <v>484</v>
      </c>
      <c r="J7" s="9">
        <v>3</v>
      </c>
      <c r="K7" s="21"/>
    </row>
    <row r="8" spans="1:11" ht="29.25" customHeight="1">
      <c r="A8" s="21"/>
      <c r="B8" s="9"/>
      <c r="C8" s="9"/>
      <c r="D8" s="9" t="s">
        <v>489</v>
      </c>
      <c r="E8" s="9"/>
      <c r="F8" s="9"/>
      <c r="G8" s="9">
        <v>3</v>
      </c>
      <c r="H8" s="10" t="s">
        <v>490</v>
      </c>
      <c r="I8" s="10" t="s">
        <v>484</v>
      </c>
      <c r="J8" s="9">
        <v>3</v>
      </c>
      <c r="K8" s="21"/>
    </row>
    <row r="9" spans="1:11" ht="29.25" customHeight="1">
      <c r="A9" s="21"/>
      <c r="B9" s="9"/>
      <c r="C9" s="9"/>
      <c r="D9" s="9" t="s">
        <v>491</v>
      </c>
      <c r="E9" s="9"/>
      <c r="F9" s="9"/>
      <c r="G9" s="9">
        <v>5</v>
      </c>
      <c r="H9" s="10" t="s">
        <v>492</v>
      </c>
      <c r="I9" s="10" t="s">
        <v>484</v>
      </c>
      <c r="J9" s="9">
        <v>5</v>
      </c>
      <c r="K9" s="21"/>
    </row>
    <row r="10" spans="1:11" ht="29.25" customHeight="1">
      <c r="A10" s="21"/>
      <c r="B10" s="9"/>
      <c r="C10" s="9"/>
      <c r="D10" s="9" t="s">
        <v>493</v>
      </c>
      <c r="E10" s="9"/>
      <c r="F10" s="9"/>
      <c r="G10" s="9">
        <v>5</v>
      </c>
      <c r="H10" s="10" t="s">
        <v>494</v>
      </c>
      <c r="I10" s="10" t="s">
        <v>484</v>
      </c>
      <c r="J10" s="9">
        <v>5</v>
      </c>
      <c r="K10" s="21"/>
    </row>
    <row r="11" spans="1:11" ht="29.25" customHeight="1">
      <c r="A11" s="21"/>
      <c r="B11" s="9"/>
      <c r="C11" s="9"/>
      <c r="D11" s="9" t="s">
        <v>495</v>
      </c>
      <c r="E11" s="9"/>
      <c r="F11" s="9"/>
      <c r="G11" s="9">
        <v>5</v>
      </c>
      <c r="H11" s="10" t="s">
        <v>496</v>
      </c>
      <c r="I11" s="10" t="s">
        <v>484</v>
      </c>
      <c r="J11" s="9">
        <v>5</v>
      </c>
      <c r="K11" s="21"/>
    </row>
    <row r="12" spans="1:11" ht="43.5" customHeight="1">
      <c r="A12" s="21"/>
      <c r="B12" s="9"/>
      <c r="C12" s="9"/>
      <c r="D12" s="9" t="s">
        <v>497</v>
      </c>
      <c r="E12" s="9"/>
      <c r="F12" s="9"/>
      <c r="G12" s="9">
        <v>50</v>
      </c>
      <c r="H12" s="10" t="s">
        <v>498</v>
      </c>
      <c r="I12" s="10" t="s">
        <v>499</v>
      </c>
      <c r="J12" s="9">
        <v>50</v>
      </c>
      <c r="K12" s="21"/>
    </row>
    <row r="13" spans="1:11" ht="45.75" customHeight="1">
      <c r="A13" s="9">
        <v>2</v>
      </c>
      <c r="B13" s="9" t="s">
        <v>20</v>
      </c>
      <c r="C13" s="9" t="s">
        <v>500</v>
      </c>
      <c r="D13" s="9" t="s">
        <v>501</v>
      </c>
      <c r="E13" s="9"/>
      <c r="F13" s="9"/>
      <c r="G13" s="9">
        <v>5</v>
      </c>
      <c r="H13" s="10" t="s">
        <v>502</v>
      </c>
      <c r="I13" s="10" t="s">
        <v>503</v>
      </c>
      <c r="J13" s="9">
        <v>5</v>
      </c>
      <c r="K13" s="24" t="s">
        <v>25</v>
      </c>
    </row>
    <row r="14" spans="1:11" ht="24" customHeight="1">
      <c r="A14" s="21">
        <v>3</v>
      </c>
      <c r="B14" s="9" t="s">
        <v>167</v>
      </c>
      <c r="C14" s="9" t="s">
        <v>168</v>
      </c>
      <c r="D14" s="9" t="s">
        <v>504</v>
      </c>
      <c r="E14" s="9">
        <v>4</v>
      </c>
      <c r="F14" s="9"/>
      <c r="G14" s="9"/>
      <c r="H14" s="10" t="s">
        <v>505</v>
      </c>
      <c r="I14" s="10" t="s">
        <v>506</v>
      </c>
      <c r="J14" s="9">
        <v>4</v>
      </c>
      <c r="K14" s="21" t="s">
        <v>171</v>
      </c>
    </row>
    <row r="15" spans="1:11" ht="24" customHeight="1">
      <c r="A15" s="21"/>
      <c r="B15" s="9"/>
      <c r="C15" s="9"/>
      <c r="D15" s="9" t="s">
        <v>507</v>
      </c>
      <c r="E15" s="9">
        <v>2</v>
      </c>
      <c r="F15" s="9"/>
      <c r="G15" s="9"/>
      <c r="H15" s="10" t="s">
        <v>508</v>
      </c>
      <c r="I15" s="10"/>
      <c r="J15" s="9">
        <v>2</v>
      </c>
      <c r="K15" s="21"/>
    </row>
    <row r="16" spans="1:11" ht="24" customHeight="1">
      <c r="A16" s="21"/>
      <c r="B16" s="9"/>
      <c r="C16" s="9"/>
      <c r="D16" s="9" t="s">
        <v>509</v>
      </c>
      <c r="E16" s="9">
        <v>4</v>
      </c>
      <c r="F16" s="9"/>
      <c r="G16" s="9"/>
      <c r="H16" s="10" t="s">
        <v>505</v>
      </c>
      <c r="I16" s="10"/>
      <c r="J16" s="9">
        <v>4</v>
      </c>
      <c r="K16" s="21"/>
    </row>
    <row r="17" spans="1:11" ht="24" customHeight="1">
      <c r="A17" s="21"/>
      <c r="B17" s="9"/>
      <c r="C17" s="9"/>
      <c r="D17" s="9" t="s">
        <v>510</v>
      </c>
      <c r="E17" s="9"/>
      <c r="F17" s="9"/>
      <c r="G17" s="9">
        <v>6</v>
      </c>
      <c r="H17" s="10" t="s">
        <v>511</v>
      </c>
      <c r="I17" s="10"/>
      <c r="J17" s="9">
        <v>6</v>
      </c>
      <c r="K17" s="21"/>
    </row>
    <row r="18" spans="1:11" ht="21" customHeight="1">
      <c r="A18" s="21"/>
      <c r="B18" s="9"/>
      <c r="C18" s="9"/>
      <c r="D18" s="9" t="s">
        <v>512</v>
      </c>
      <c r="E18" s="9"/>
      <c r="F18" s="9"/>
      <c r="G18" s="9">
        <v>6</v>
      </c>
      <c r="H18" s="10" t="s">
        <v>511</v>
      </c>
      <c r="I18" s="10"/>
      <c r="J18" s="9">
        <v>6</v>
      </c>
      <c r="K18" s="21"/>
    </row>
    <row r="19" spans="1:11" ht="30.75" customHeight="1">
      <c r="A19" s="21"/>
      <c r="B19" s="9"/>
      <c r="C19" s="9"/>
      <c r="D19" s="9" t="s">
        <v>513</v>
      </c>
      <c r="E19" s="9"/>
      <c r="F19" s="9"/>
      <c r="G19" s="9">
        <v>8</v>
      </c>
      <c r="H19" s="10" t="s">
        <v>508</v>
      </c>
      <c r="I19" s="10"/>
      <c r="J19" s="9">
        <v>8</v>
      </c>
      <c r="K19" s="21"/>
    </row>
    <row r="20" spans="1:11" ht="42.75" customHeight="1">
      <c r="A20" s="21">
        <v>4</v>
      </c>
      <c r="B20" s="9" t="s">
        <v>177</v>
      </c>
      <c r="C20" s="9" t="s">
        <v>178</v>
      </c>
      <c r="D20" s="9" t="s">
        <v>504</v>
      </c>
      <c r="E20" s="9">
        <v>5</v>
      </c>
      <c r="F20" s="9"/>
      <c r="G20" s="9"/>
      <c r="H20" s="10" t="s">
        <v>514</v>
      </c>
      <c r="I20" s="10" t="s">
        <v>515</v>
      </c>
      <c r="J20" s="9">
        <v>5</v>
      </c>
      <c r="K20" s="21" t="s">
        <v>182</v>
      </c>
    </row>
    <row r="21" spans="1:11" ht="73.5" customHeight="1">
      <c r="A21" s="21">
        <v>5</v>
      </c>
      <c r="B21" s="9" t="s">
        <v>86</v>
      </c>
      <c r="C21" s="9" t="s">
        <v>87</v>
      </c>
      <c r="D21" s="9" t="s">
        <v>504</v>
      </c>
      <c r="E21" s="9">
        <v>10</v>
      </c>
      <c r="F21" s="9">
        <v>20</v>
      </c>
      <c r="G21" s="9"/>
      <c r="H21" s="10" t="s">
        <v>91</v>
      </c>
      <c r="I21" s="10" t="s">
        <v>516</v>
      </c>
      <c r="J21" s="9">
        <v>30</v>
      </c>
      <c r="K21" s="21" t="s">
        <v>90</v>
      </c>
    </row>
    <row r="22" spans="1:11" ht="29.25" customHeight="1">
      <c r="A22" s="21"/>
      <c r="B22" s="9"/>
      <c r="C22" s="9"/>
      <c r="D22" s="9" t="s">
        <v>509</v>
      </c>
      <c r="E22" s="9">
        <v>10</v>
      </c>
      <c r="F22" s="9">
        <v>10</v>
      </c>
      <c r="G22" s="9"/>
      <c r="H22" s="10" t="s">
        <v>517</v>
      </c>
      <c r="I22" s="10"/>
      <c r="J22" s="9">
        <v>20</v>
      </c>
      <c r="K22" s="21"/>
    </row>
    <row r="23" spans="1:11" ht="29.25" customHeight="1">
      <c r="A23" s="21">
        <v>6</v>
      </c>
      <c r="B23" s="9" t="s">
        <v>183</v>
      </c>
      <c r="C23" s="9" t="s">
        <v>184</v>
      </c>
      <c r="D23" s="9" t="s">
        <v>504</v>
      </c>
      <c r="E23" s="9">
        <v>5</v>
      </c>
      <c r="F23" s="9"/>
      <c r="G23" s="9"/>
      <c r="H23" s="10" t="s">
        <v>518</v>
      </c>
      <c r="I23" s="10" t="s">
        <v>519</v>
      </c>
      <c r="J23" s="9">
        <v>5</v>
      </c>
      <c r="K23" s="21" t="s">
        <v>187</v>
      </c>
    </row>
    <row r="24" spans="1:11" ht="29.25" customHeight="1">
      <c r="A24" s="21"/>
      <c r="B24" s="9"/>
      <c r="C24" s="9"/>
      <c r="D24" s="9" t="s">
        <v>520</v>
      </c>
      <c r="E24" s="9"/>
      <c r="F24" s="9">
        <v>2</v>
      </c>
      <c r="G24" s="9"/>
      <c r="H24" s="10" t="s">
        <v>518</v>
      </c>
      <c r="I24" s="10" t="s">
        <v>519</v>
      </c>
      <c r="J24" s="9">
        <v>2</v>
      </c>
      <c r="K24" s="21"/>
    </row>
    <row r="25" spans="1:11" ht="43.5" customHeight="1">
      <c r="A25" s="21">
        <v>7</v>
      </c>
      <c r="B25" s="9" t="s">
        <v>196</v>
      </c>
      <c r="C25" s="9" t="s">
        <v>197</v>
      </c>
      <c r="D25" s="9" t="s">
        <v>504</v>
      </c>
      <c r="E25" s="9">
        <v>5</v>
      </c>
      <c r="F25" s="9"/>
      <c r="G25" s="9"/>
      <c r="H25" s="10" t="s">
        <v>521</v>
      </c>
      <c r="I25" s="10" t="s">
        <v>522</v>
      </c>
      <c r="J25" s="9">
        <v>5</v>
      </c>
      <c r="K25" s="21" t="s">
        <v>201</v>
      </c>
    </row>
    <row r="26" spans="1:11" ht="29.25" customHeight="1">
      <c r="A26" s="21">
        <v>8</v>
      </c>
      <c r="B26" s="9" t="s">
        <v>203</v>
      </c>
      <c r="C26" s="9" t="s">
        <v>204</v>
      </c>
      <c r="D26" s="9" t="s">
        <v>504</v>
      </c>
      <c r="E26" s="9">
        <v>2</v>
      </c>
      <c r="F26" s="9"/>
      <c r="G26" s="9"/>
      <c r="H26" s="10" t="s">
        <v>523</v>
      </c>
      <c r="I26" s="10" t="s">
        <v>524</v>
      </c>
      <c r="J26" s="9">
        <v>2</v>
      </c>
      <c r="K26" s="21" t="s">
        <v>207</v>
      </c>
    </row>
    <row r="27" spans="1:11" ht="29.25" customHeight="1">
      <c r="A27" s="21"/>
      <c r="B27" s="9"/>
      <c r="C27" s="9"/>
      <c r="D27" s="9" t="s">
        <v>509</v>
      </c>
      <c r="E27" s="9">
        <v>2</v>
      </c>
      <c r="F27" s="9"/>
      <c r="G27" s="9"/>
      <c r="H27" s="10" t="s">
        <v>523</v>
      </c>
      <c r="I27" s="10" t="s">
        <v>524</v>
      </c>
      <c r="J27" s="9">
        <v>2</v>
      </c>
      <c r="K27" s="21"/>
    </row>
    <row r="28" spans="1:11" ht="42" customHeight="1">
      <c r="A28" s="21">
        <v>9</v>
      </c>
      <c r="B28" s="9" t="s">
        <v>211</v>
      </c>
      <c r="C28" s="9" t="s">
        <v>212</v>
      </c>
      <c r="D28" s="9" t="s">
        <v>525</v>
      </c>
      <c r="E28" s="9">
        <v>1</v>
      </c>
      <c r="F28" s="9"/>
      <c r="G28" s="9"/>
      <c r="H28" s="10" t="s">
        <v>526</v>
      </c>
      <c r="I28" s="10" t="s">
        <v>527</v>
      </c>
      <c r="J28" s="9">
        <v>1</v>
      </c>
      <c r="K28" s="21" t="s">
        <v>215</v>
      </c>
    </row>
    <row r="29" spans="1:11" ht="29.25" customHeight="1">
      <c r="A29" s="21">
        <v>10</v>
      </c>
      <c r="B29" s="9" t="s">
        <v>128</v>
      </c>
      <c r="C29" s="9" t="s">
        <v>129</v>
      </c>
      <c r="D29" s="9" t="s">
        <v>504</v>
      </c>
      <c r="E29" s="9">
        <v>10</v>
      </c>
      <c r="F29" s="9"/>
      <c r="G29" s="9"/>
      <c r="H29" s="10" t="s">
        <v>528</v>
      </c>
      <c r="I29" s="10" t="s">
        <v>529</v>
      </c>
      <c r="J29" s="9">
        <v>10</v>
      </c>
      <c r="K29" s="21" t="s">
        <v>132</v>
      </c>
    </row>
    <row r="30" spans="1:11" ht="29.25" customHeight="1">
      <c r="A30" s="21"/>
      <c r="B30" s="9"/>
      <c r="C30" s="9"/>
      <c r="D30" s="9" t="s">
        <v>530</v>
      </c>
      <c r="E30" s="9"/>
      <c r="F30" s="9"/>
      <c r="G30" s="9">
        <v>10</v>
      </c>
      <c r="H30" s="10" t="s">
        <v>531</v>
      </c>
      <c r="I30" s="10" t="s">
        <v>529</v>
      </c>
      <c r="J30" s="9">
        <v>10</v>
      </c>
      <c r="K30" s="21"/>
    </row>
    <row r="31" spans="1:11" ht="29.25" customHeight="1">
      <c r="A31" s="21"/>
      <c r="B31" s="9"/>
      <c r="C31" s="9"/>
      <c r="D31" s="9" t="s">
        <v>532</v>
      </c>
      <c r="E31" s="9"/>
      <c r="F31" s="9"/>
      <c r="G31" s="9">
        <v>10</v>
      </c>
      <c r="H31" s="10" t="s">
        <v>533</v>
      </c>
      <c r="I31" s="10" t="s">
        <v>529</v>
      </c>
      <c r="J31" s="9">
        <v>10</v>
      </c>
      <c r="K31" s="21"/>
    </row>
    <row r="32" spans="1:11" ht="29.25" customHeight="1">
      <c r="A32" s="21">
        <v>11</v>
      </c>
      <c r="B32" s="9" t="s">
        <v>237</v>
      </c>
      <c r="C32" s="9" t="s">
        <v>238</v>
      </c>
      <c r="D32" s="9" t="s">
        <v>504</v>
      </c>
      <c r="E32" s="9">
        <v>3</v>
      </c>
      <c r="F32" s="9"/>
      <c r="G32" s="9"/>
      <c r="H32" s="10" t="s">
        <v>534</v>
      </c>
      <c r="I32" s="10" t="s">
        <v>246</v>
      </c>
      <c r="J32" s="9">
        <v>3</v>
      </c>
      <c r="K32" s="21" t="s">
        <v>243</v>
      </c>
    </row>
    <row r="33" spans="1:11" ht="29.25" customHeight="1">
      <c r="A33" s="21"/>
      <c r="B33" s="9"/>
      <c r="C33" s="9"/>
      <c r="D33" s="9" t="s">
        <v>509</v>
      </c>
      <c r="E33" s="9">
        <v>2</v>
      </c>
      <c r="F33" s="9"/>
      <c r="G33" s="9"/>
      <c r="H33" s="10" t="s">
        <v>535</v>
      </c>
      <c r="I33" s="10" t="s">
        <v>536</v>
      </c>
      <c r="J33" s="9">
        <v>2</v>
      </c>
      <c r="K33" s="21"/>
    </row>
    <row r="34" spans="1:11" ht="44.25" customHeight="1">
      <c r="A34" s="21">
        <v>12</v>
      </c>
      <c r="B34" s="9" t="s">
        <v>96</v>
      </c>
      <c r="C34" s="11" t="s">
        <v>97</v>
      </c>
      <c r="D34" s="9" t="s">
        <v>537</v>
      </c>
      <c r="E34" s="9">
        <v>10</v>
      </c>
      <c r="F34" s="9"/>
      <c r="G34" s="9"/>
      <c r="H34" s="10" t="s">
        <v>538</v>
      </c>
      <c r="I34" s="10" t="s">
        <v>539</v>
      </c>
      <c r="J34" s="9">
        <v>10</v>
      </c>
      <c r="K34" s="21" t="s">
        <v>100</v>
      </c>
    </row>
    <row r="35" spans="1:11" ht="29.25" customHeight="1">
      <c r="A35" s="21">
        <v>13</v>
      </c>
      <c r="B35" s="9" t="s">
        <v>253</v>
      </c>
      <c r="C35" s="9" t="s">
        <v>254</v>
      </c>
      <c r="D35" s="9" t="s">
        <v>540</v>
      </c>
      <c r="E35" s="9">
        <v>2</v>
      </c>
      <c r="F35" s="9"/>
      <c r="G35" s="9"/>
      <c r="H35" s="10" t="s">
        <v>541</v>
      </c>
      <c r="I35" s="10" t="s">
        <v>542</v>
      </c>
      <c r="J35" s="9">
        <v>2</v>
      </c>
      <c r="K35" s="21" t="s">
        <v>258</v>
      </c>
    </row>
    <row r="36" spans="1:11" ht="29.25" customHeight="1">
      <c r="A36" s="21"/>
      <c r="B36" s="9"/>
      <c r="C36" s="9"/>
      <c r="D36" s="9" t="s">
        <v>543</v>
      </c>
      <c r="E36" s="9">
        <v>2</v>
      </c>
      <c r="F36" s="9"/>
      <c r="G36" s="9"/>
      <c r="H36" s="10" t="s">
        <v>544</v>
      </c>
      <c r="I36" s="10" t="s">
        <v>545</v>
      </c>
      <c r="J36" s="9">
        <v>2</v>
      </c>
      <c r="K36" s="21"/>
    </row>
    <row r="37" spans="1:11" ht="45" customHeight="1">
      <c r="A37" s="21"/>
      <c r="B37" s="9"/>
      <c r="C37" s="9"/>
      <c r="D37" s="9" t="s">
        <v>546</v>
      </c>
      <c r="E37" s="9"/>
      <c r="F37" s="9">
        <v>5</v>
      </c>
      <c r="G37" s="9"/>
      <c r="H37" s="10" t="s">
        <v>547</v>
      </c>
      <c r="I37" s="10" t="s">
        <v>548</v>
      </c>
      <c r="J37" s="9">
        <v>5</v>
      </c>
      <c r="K37" s="21"/>
    </row>
    <row r="38" spans="1:11" ht="29.25" customHeight="1">
      <c r="A38" s="21">
        <v>14</v>
      </c>
      <c r="B38" s="9" t="s">
        <v>261</v>
      </c>
      <c r="C38" s="9" t="s">
        <v>549</v>
      </c>
      <c r="D38" s="9" t="s">
        <v>550</v>
      </c>
      <c r="E38" s="9">
        <v>1</v>
      </c>
      <c r="F38" s="9">
        <v>1</v>
      </c>
      <c r="G38" s="9"/>
      <c r="H38" s="10" t="s">
        <v>551</v>
      </c>
      <c r="I38" s="10" t="s">
        <v>552</v>
      </c>
      <c r="J38" s="9">
        <v>2</v>
      </c>
      <c r="K38" s="21" t="s">
        <v>265</v>
      </c>
    </row>
    <row r="39" spans="1:11" ht="46.5" customHeight="1">
      <c r="A39" s="21">
        <v>15</v>
      </c>
      <c r="B39" s="9" t="s">
        <v>553</v>
      </c>
      <c r="C39" s="9" t="s">
        <v>554</v>
      </c>
      <c r="D39" s="9" t="s">
        <v>555</v>
      </c>
      <c r="E39" s="9"/>
      <c r="F39" s="9"/>
      <c r="G39" s="9">
        <v>6</v>
      </c>
      <c r="H39" s="10" t="s">
        <v>556</v>
      </c>
      <c r="I39" s="10" t="s">
        <v>557</v>
      </c>
      <c r="J39" s="9">
        <v>6</v>
      </c>
      <c r="K39" s="21" t="s">
        <v>558</v>
      </c>
    </row>
    <row r="40" spans="1:11" ht="48.75" customHeight="1">
      <c r="A40" s="21"/>
      <c r="B40" s="9"/>
      <c r="C40" s="9"/>
      <c r="D40" s="9" t="s">
        <v>559</v>
      </c>
      <c r="E40" s="9"/>
      <c r="F40" s="9"/>
      <c r="G40" s="9">
        <v>2</v>
      </c>
      <c r="H40" s="10" t="s">
        <v>560</v>
      </c>
      <c r="I40" s="10"/>
      <c r="J40" s="9">
        <v>2</v>
      </c>
      <c r="K40" s="21"/>
    </row>
    <row r="41" spans="1:11" ht="47.25" customHeight="1">
      <c r="A41" s="21"/>
      <c r="B41" s="9"/>
      <c r="C41" s="9"/>
      <c r="D41" s="9" t="s">
        <v>561</v>
      </c>
      <c r="E41" s="9"/>
      <c r="F41" s="9">
        <v>1</v>
      </c>
      <c r="G41" s="9"/>
      <c r="H41" s="10" t="s">
        <v>562</v>
      </c>
      <c r="I41" s="10" t="s">
        <v>563</v>
      </c>
      <c r="J41" s="9">
        <v>1</v>
      </c>
      <c r="K41" s="21"/>
    </row>
    <row r="42" spans="1:11" ht="15" customHeight="1">
      <c r="A42" s="21">
        <v>16</v>
      </c>
      <c r="B42" s="9" t="s">
        <v>280</v>
      </c>
      <c r="C42" s="9" t="s">
        <v>281</v>
      </c>
      <c r="D42" s="9" t="s">
        <v>564</v>
      </c>
      <c r="E42" s="9">
        <v>1</v>
      </c>
      <c r="F42" s="9">
        <v>1</v>
      </c>
      <c r="G42" s="9"/>
      <c r="H42" s="10" t="s">
        <v>565</v>
      </c>
      <c r="I42" s="10" t="s">
        <v>566</v>
      </c>
      <c r="J42" s="9">
        <v>5</v>
      </c>
      <c r="K42" s="21" t="s">
        <v>284</v>
      </c>
    </row>
    <row r="43" spans="1:11" ht="15" customHeight="1">
      <c r="A43" s="21"/>
      <c r="B43" s="9"/>
      <c r="C43" s="9"/>
      <c r="D43" s="9" t="s">
        <v>525</v>
      </c>
      <c r="E43" s="9"/>
      <c r="F43" s="9">
        <v>1</v>
      </c>
      <c r="G43" s="9"/>
      <c r="H43" s="10"/>
      <c r="I43" s="10"/>
      <c r="J43" s="9"/>
      <c r="K43" s="21"/>
    </row>
    <row r="44" spans="1:11" ht="15" customHeight="1">
      <c r="A44" s="21"/>
      <c r="B44" s="9"/>
      <c r="C44" s="9"/>
      <c r="D44" s="9" t="s">
        <v>567</v>
      </c>
      <c r="E44" s="9"/>
      <c r="F44" s="9"/>
      <c r="G44" s="9">
        <v>1</v>
      </c>
      <c r="H44" s="10"/>
      <c r="I44" s="10"/>
      <c r="J44" s="9"/>
      <c r="K44" s="21"/>
    </row>
    <row r="45" spans="1:11" ht="15" customHeight="1">
      <c r="A45" s="21"/>
      <c r="B45" s="9"/>
      <c r="C45" s="9"/>
      <c r="D45" s="9" t="s">
        <v>504</v>
      </c>
      <c r="E45" s="9"/>
      <c r="F45" s="9"/>
      <c r="G45" s="9">
        <v>1</v>
      </c>
      <c r="H45" s="10"/>
      <c r="I45" s="10"/>
      <c r="J45" s="9"/>
      <c r="K45" s="21"/>
    </row>
    <row r="46" spans="1:11" ht="45.75" customHeight="1">
      <c r="A46" s="21">
        <v>17</v>
      </c>
      <c r="B46" s="9" t="s">
        <v>323</v>
      </c>
      <c r="C46" s="11" t="s">
        <v>324</v>
      </c>
      <c r="D46" s="9" t="s">
        <v>504</v>
      </c>
      <c r="E46" s="9"/>
      <c r="F46" s="9"/>
      <c r="G46" s="9">
        <v>5</v>
      </c>
      <c r="H46" s="36" t="s">
        <v>568</v>
      </c>
      <c r="I46" s="36" t="s">
        <v>569</v>
      </c>
      <c r="J46" s="9">
        <v>5</v>
      </c>
      <c r="K46" s="21" t="s">
        <v>327</v>
      </c>
    </row>
    <row r="47" spans="1:11" ht="57.75" customHeight="1">
      <c r="A47" s="21"/>
      <c r="B47" s="9"/>
      <c r="C47" s="9"/>
      <c r="D47" s="18" t="s">
        <v>570</v>
      </c>
      <c r="E47" s="9"/>
      <c r="F47" s="9"/>
      <c r="G47" s="9">
        <v>5</v>
      </c>
      <c r="H47" s="36" t="s">
        <v>571</v>
      </c>
      <c r="I47" s="58" t="s">
        <v>572</v>
      </c>
      <c r="J47" s="9">
        <v>5</v>
      </c>
      <c r="K47" s="21"/>
    </row>
    <row r="48" spans="1:11" ht="58.5" customHeight="1">
      <c r="A48" s="21"/>
      <c r="B48" s="9"/>
      <c r="C48" s="9"/>
      <c r="D48" s="9" t="s">
        <v>573</v>
      </c>
      <c r="E48" s="9">
        <v>5</v>
      </c>
      <c r="F48" s="9"/>
      <c r="G48" s="9"/>
      <c r="H48" s="36" t="s">
        <v>574</v>
      </c>
      <c r="I48" s="58" t="s">
        <v>575</v>
      </c>
      <c r="J48" s="9">
        <v>5</v>
      </c>
      <c r="K48" s="21"/>
    </row>
    <row r="49" spans="1:11" ht="29.25" customHeight="1">
      <c r="A49" s="21">
        <v>18</v>
      </c>
      <c r="B49" s="9" t="s">
        <v>328</v>
      </c>
      <c r="C49" s="9" t="s">
        <v>329</v>
      </c>
      <c r="D49" s="9" t="s">
        <v>504</v>
      </c>
      <c r="E49" s="9"/>
      <c r="F49" s="9"/>
      <c r="G49" s="9">
        <v>5</v>
      </c>
      <c r="H49" s="10" t="s">
        <v>576</v>
      </c>
      <c r="I49" s="10" t="s">
        <v>577</v>
      </c>
      <c r="J49" s="9">
        <v>5</v>
      </c>
      <c r="K49" s="21" t="s">
        <v>332</v>
      </c>
    </row>
    <row r="50" spans="1:11" ht="29.25" customHeight="1">
      <c r="A50" s="21"/>
      <c r="B50" s="9"/>
      <c r="C50" s="9"/>
      <c r="D50" s="9" t="s">
        <v>578</v>
      </c>
      <c r="E50" s="9"/>
      <c r="F50" s="9"/>
      <c r="G50" s="9">
        <v>5</v>
      </c>
      <c r="H50" s="10" t="s">
        <v>576</v>
      </c>
      <c r="I50" s="10" t="s">
        <v>577</v>
      </c>
      <c r="J50" s="9">
        <v>5</v>
      </c>
      <c r="K50" s="21"/>
    </row>
    <row r="51" spans="1:11" ht="48" customHeight="1">
      <c r="A51" s="21">
        <v>19</v>
      </c>
      <c r="B51" s="9" t="s">
        <v>346</v>
      </c>
      <c r="C51" s="9" t="s">
        <v>347</v>
      </c>
      <c r="D51" s="9" t="s">
        <v>507</v>
      </c>
      <c r="E51" s="9">
        <v>3</v>
      </c>
      <c r="F51" s="9"/>
      <c r="G51" s="9"/>
      <c r="H51" s="10" t="s">
        <v>579</v>
      </c>
      <c r="I51" s="10" t="s">
        <v>580</v>
      </c>
      <c r="J51" s="9">
        <v>3</v>
      </c>
      <c r="K51" s="21" t="s">
        <v>350</v>
      </c>
    </row>
    <row r="52" spans="1:11" ht="45" customHeight="1">
      <c r="A52" s="21"/>
      <c r="B52" s="9"/>
      <c r="C52" s="9"/>
      <c r="D52" s="9" t="s">
        <v>509</v>
      </c>
      <c r="E52" s="9">
        <v>2</v>
      </c>
      <c r="F52" s="9"/>
      <c r="G52" s="9"/>
      <c r="H52" s="10" t="s">
        <v>581</v>
      </c>
      <c r="I52" s="10" t="s">
        <v>580</v>
      </c>
      <c r="J52" s="9">
        <v>2</v>
      </c>
      <c r="K52" s="21"/>
    </row>
    <row r="53" spans="1:11" ht="48" customHeight="1">
      <c r="A53" s="21"/>
      <c r="B53" s="9"/>
      <c r="C53" s="9"/>
      <c r="D53" s="9" t="s">
        <v>582</v>
      </c>
      <c r="E53" s="9">
        <v>2</v>
      </c>
      <c r="F53" s="9"/>
      <c r="G53" s="9"/>
      <c r="H53" s="10" t="s">
        <v>583</v>
      </c>
      <c r="I53" s="10" t="s">
        <v>580</v>
      </c>
      <c r="J53" s="9">
        <v>2</v>
      </c>
      <c r="K53" s="21"/>
    </row>
    <row r="54" spans="1:11" ht="48" customHeight="1">
      <c r="A54" s="21">
        <v>20</v>
      </c>
      <c r="B54" s="9" t="s">
        <v>114</v>
      </c>
      <c r="C54" s="9" t="s">
        <v>115</v>
      </c>
      <c r="D54" s="9" t="s">
        <v>504</v>
      </c>
      <c r="E54" s="9"/>
      <c r="F54" s="9"/>
      <c r="G54" s="9">
        <v>10</v>
      </c>
      <c r="H54" s="36" t="s">
        <v>584</v>
      </c>
      <c r="I54" s="10" t="s">
        <v>585</v>
      </c>
      <c r="J54" s="9">
        <v>10</v>
      </c>
      <c r="K54" s="21" t="s">
        <v>118</v>
      </c>
    </row>
    <row r="55" spans="1:11" ht="42" customHeight="1">
      <c r="A55" s="21"/>
      <c r="B55" s="9"/>
      <c r="C55" s="9"/>
      <c r="D55" s="9" t="s">
        <v>586</v>
      </c>
      <c r="E55" s="9"/>
      <c r="F55" s="9"/>
      <c r="G55" s="9">
        <v>3</v>
      </c>
      <c r="H55" s="36" t="s">
        <v>584</v>
      </c>
      <c r="I55" s="10" t="s">
        <v>587</v>
      </c>
      <c r="J55" s="9">
        <v>3</v>
      </c>
      <c r="K55" s="21"/>
    </row>
    <row r="56" spans="1:11" ht="43.5" customHeight="1">
      <c r="A56" s="21">
        <v>21</v>
      </c>
      <c r="B56" s="9" t="s">
        <v>389</v>
      </c>
      <c r="C56" s="9" t="s">
        <v>390</v>
      </c>
      <c r="D56" s="9" t="s">
        <v>504</v>
      </c>
      <c r="E56" s="9"/>
      <c r="F56" s="9"/>
      <c r="G56" s="9">
        <v>2</v>
      </c>
      <c r="H56" s="10" t="s">
        <v>588</v>
      </c>
      <c r="I56" s="10" t="s">
        <v>589</v>
      </c>
      <c r="J56" s="9">
        <v>2</v>
      </c>
      <c r="K56" s="21" t="s">
        <v>394</v>
      </c>
    </row>
    <row r="57" spans="1:11" ht="42" customHeight="1">
      <c r="A57" s="21"/>
      <c r="B57" s="9"/>
      <c r="C57" s="9"/>
      <c r="D57" s="9" t="s">
        <v>509</v>
      </c>
      <c r="E57" s="9"/>
      <c r="F57" s="9"/>
      <c r="G57" s="9">
        <v>1</v>
      </c>
      <c r="H57" s="10" t="s">
        <v>588</v>
      </c>
      <c r="I57" s="10" t="s">
        <v>589</v>
      </c>
      <c r="J57" s="9">
        <v>1</v>
      </c>
      <c r="K57" s="21"/>
    </row>
    <row r="58" spans="1:11" ht="29.25" customHeight="1">
      <c r="A58" s="21">
        <v>22</v>
      </c>
      <c r="B58" s="9" t="s">
        <v>462</v>
      </c>
      <c r="C58" s="9" t="s">
        <v>590</v>
      </c>
      <c r="D58" s="9" t="s">
        <v>591</v>
      </c>
      <c r="E58" s="9"/>
      <c r="F58" s="9"/>
      <c r="G58" s="9">
        <v>2</v>
      </c>
      <c r="H58" s="10" t="s">
        <v>592</v>
      </c>
      <c r="I58" s="10" t="s">
        <v>593</v>
      </c>
      <c r="J58" s="9">
        <v>2</v>
      </c>
      <c r="K58" s="21" t="s">
        <v>594</v>
      </c>
    </row>
    <row r="59" spans="1:11" ht="29.25" customHeight="1">
      <c r="A59" s="21"/>
      <c r="B59" s="9"/>
      <c r="C59" s="9"/>
      <c r="D59" s="53" t="s">
        <v>595</v>
      </c>
      <c r="E59" s="53"/>
      <c r="F59" s="53"/>
      <c r="G59" s="9">
        <v>2</v>
      </c>
      <c r="H59" s="10" t="s">
        <v>592</v>
      </c>
      <c r="I59" s="10" t="s">
        <v>593</v>
      </c>
      <c r="J59" s="9">
        <v>2</v>
      </c>
      <c r="K59" s="21"/>
    </row>
    <row r="60" spans="1:11" ht="29.25" customHeight="1">
      <c r="A60" s="21"/>
      <c r="B60" s="9"/>
      <c r="C60" s="9"/>
      <c r="D60" s="53" t="s">
        <v>596</v>
      </c>
      <c r="E60" s="53"/>
      <c r="F60" s="53"/>
      <c r="G60" s="9">
        <v>2</v>
      </c>
      <c r="H60" s="10" t="s">
        <v>592</v>
      </c>
      <c r="I60" s="10" t="s">
        <v>593</v>
      </c>
      <c r="J60" s="9">
        <v>2</v>
      </c>
      <c r="K60" s="21"/>
    </row>
    <row r="61" spans="1:11" ht="29.25" customHeight="1">
      <c r="A61" s="21"/>
      <c r="B61" s="9"/>
      <c r="C61" s="9"/>
      <c r="D61" s="53" t="s">
        <v>597</v>
      </c>
      <c r="E61" s="53"/>
      <c r="F61" s="53"/>
      <c r="G61" s="9">
        <v>2</v>
      </c>
      <c r="H61" s="10" t="s">
        <v>592</v>
      </c>
      <c r="I61" s="10" t="s">
        <v>593</v>
      </c>
      <c r="J61" s="9">
        <v>2</v>
      </c>
      <c r="K61" s="21"/>
    </row>
    <row r="62" spans="1:11" ht="29.25" customHeight="1">
      <c r="A62" s="21"/>
      <c r="B62" s="9"/>
      <c r="C62" s="9"/>
      <c r="D62" s="53" t="s">
        <v>598</v>
      </c>
      <c r="E62" s="53"/>
      <c r="F62" s="53"/>
      <c r="G62" s="9">
        <v>2</v>
      </c>
      <c r="H62" s="10" t="s">
        <v>592</v>
      </c>
      <c r="I62" s="10" t="s">
        <v>593</v>
      </c>
      <c r="J62" s="9">
        <v>2</v>
      </c>
      <c r="K62" s="21"/>
    </row>
    <row r="63" spans="1:11" ht="29.25" customHeight="1">
      <c r="A63" s="54"/>
      <c r="B63" s="55"/>
      <c r="C63" s="55"/>
      <c r="D63" s="54"/>
      <c r="E63" s="54"/>
      <c r="F63" s="54"/>
      <c r="G63" s="54"/>
      <c r="H63" s="56"/>
      <c r="I63" s="10" t="s">
        <v>478</v>
      </c>
      <c r="J63" s="59">
        <f>SUM(J5:J62)</f>
        <v>312</v>
      </c>
      <c r="K63" s="54"/>
    </row>
  </sheetData>
  <sheetProtection/>
  <mergeCells count="81">
    <mergeCell ref="A1:B1"/>
    <mergeCell ref="A2:K2"/>
    <mergeCell ref="E3:G3"/>
    <mergeCell ref="A3:A4"/>
    <mergeCell ref="A5:A12"/>
    <mergeCell ref="A14:A19"/>
    <mergeCell ref="A21:A22"/>
    <mergeCell ref="A23:A24"/>
    <mergeCell ref="A26:A27"/>
    <mergeCell ref="A29:A31"/>
    <mergeCell ref="A32:A33"/>
    <mergeCell ref="A35:A37"/>
    <mergeCell ref="A39:A41"/>
    <mergeCell ref="A42:A45"/>
    <mergeCell ref="A46:A48"/>
    <mergeCell ref="A49:A50"/>
    <mergeCell ref="A51:A53"/>
    <mergeCell ref="A54:A55"/>
    <mergeCell ref="A56:A57"/>
    <mergeCell ref="A58:A62"/>
    <mergeCell ref="B3:B4"/>
    <mergeCell ref="B5:B12"/>
    <mergeCell ref="B14:B19"/>
    <mergeCell ref="B21:B22"/>
    <mergeCell ref="B23:B24"/>
    <mergeCell ref="B26:B27"/>
    <mergeCell ref="B29:B31"/>
    <mergeCell ref="B32:B33"/>
    <mergeCell ref="B35:B37"/>
    <mergeCell ref="B39:B41"/>
    <mergeCell ref="B42:B45"/>
    <mergeCell ref="B46:B48"/>
    <mergeCell ref="B49:B50"/>
    <mergeCell ref="B51:B53"/>
    <mergeCell ref="B54:B55"/>
    <mergeCell ref="B56:B57"/>
    <mergeCell ref="B58:B62"/>
    <mergeCell ref="C3:C4"/>
    <mergeCell ref="C5:C12"/>
    <mergeCell ref="C14:C19"/>
    <mergeCell ref="C21:C22"/>
    <mergeCell ref="C23:C24"/>
    <mergeCell ref="C26:C27"/>
    <mergeCell ref="C29:C31"/>
    <mergeCell ref="C32:C33"/>
    <mergeCell ref="C35:C37"/>
    <mergeCell ref="C39:C41"/>
    <mergeCell ref="C42:C45"/>
    <mergeCell ref="C46:C48"/>
    <mergeCell ref="C49:C50"/>
    <mergeCell ref="C51:C53"/>
    <mergeCell ref="C54:C55"/>
    <mergeCell ref="C56:C57"/>
    <mergeCell ref="C58:C62"/>
    <mergeCell ref="D3:D4"/>
    <mergeCell ref="H3:H4"/>
    <mergeCell ref="H42:H45"/>
    <mergeCell ref="I3:I4"/>
    <mergeCell ref="I14:I19"/>
    <mergeCell ref="I21:I22"/>
    <mergeCell ref="I39:I40"/>
    <mergeCell ref="I42:I45"/>
    <mergeCell ref="J3:J4"/>
    <mergeCell ref="J42:J45"/>
    <mergeCell ref="K3:K4"/>
    <mergeCell ref="K5:K12"/>
    <mergeCell ref="K14:K19"/>
    <mergeCell ref="K21:K22"/>
    <mergeCell ref="K23:K24"/>
    <mergeCell ref="K26:K27"/>
    <mergeCell ref="K29:K31"/>
    <mergeCell ref="K32:K33"/>
    <mergeCell ref="K35:K37"/>
    <mergeCell ref="K39:K41"/>
    <mergeCell ref="K42:K45"/>
    <mergeCell ref="K46:K48"/>
    <mergeCell ref="K49:K50"/>
    <mergeCell ref="K51:K53"/>
    <mergeCell ref="K54:K55"/>
    <mergeCell ref="K56:K57"/>
    <mergeCell ref="K58:K62"/>
  </mergeCells>
  <hyperlinks>
    <hyperlink ref="C34" r:id="rId1" display="chenying@douyeetech.com.cn   陈莹 18650776661"/>
    <hyperlink ref="C46" r:id="rId2" tooltip="mailto:chuzhounanfang@qq.com(2539500860)汤莉娟 15055011706" display="chuzhounanfang@qq.com(2539500860)汤莉娟 15055011706"/>
  </hyperlinks>
  <printOptions/>
  <pageMargins left="0.34" right="0.34" top="0.39" bottom="0.21" header="0.3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87"/>
  <sheetViews>
    <sheetView tabSelected="1" zoomScaleSheetLayoutView="100" workbookViewId="0" topLeftCell="A65">
      <selection activeCell="D80" sqref="D80"/>
    </sheetView>
  </sheetViews>
  <sheetFormatPr defaultColWidth="9.00390625" defaultRowHeight="29.25" customHeight="1"/>
  <cols>
    <col min="1" max="1" width="3.125" style="0" customWidth="1"/>
    <col min="2" max="2" width="11.25390625" style="1" customWidth="1"/>
    <col min="3" max="3" width="16.125" style="1" customWidth="1"/>
    <col min="4" max="4" width="15.00390625" style="0" customWidth="1"/>
    <col min="5" max="5" width="3.875" style="0" customWidth="1"/>
    <col min="6" max="6" width="3.50390625" style="0" customWidth="1"/>
    <col min="7" max="7" width="4.125" style="0" customWidth="1"/>
    <col min="8" max="8" width="44.00390625" style="2" customWidth="1"/>
    <col min="9" max="9" width="26.25390625" style="2" customWidth="1"/>
    <col min="10" max="10" width="5.125" style="1" customWidth="1"/>
  </cols>
  <sheetData>
    <row r="1" spans="1:2" ht="16.5" customHeight="1">
      <c r="A1" s="3" t="s">
        <v>599</v>
      </c>
      <c r="B1" s="4"/>
    </row>
    <row r="2" spans="1:10" ht="36.75" customHeight="1">
      <c r="A2" s="5" t="s">
        <v>600</v>
      </c>
      <c r="B2" s="6"/>
      <c r="C2" s="6"/>
      <c r="D2" s="6"/>
      <c r="E2" s="6"/>
      <c r="F2" s="6"/>
      <c r="G2" s="6"/>
      <c r="H2" s="6"/>
      <c r="I2" s="6"/>
      <c r="J2" s="6"/>
    </row>
    <row r="3" spans="1:11" ht="19.5" customHeight="1">
      <c r="A3" s="7" t="s">
        <v>2</v>
      </c>
      <c r="B3" s="7" t="s">
        <v>3</v>
      </c>
      <c r="C3" s="7" t="s">
        <v>4</v>
      </c>
      <c r="D3" s="7" t="s">
        <v>5</v>
      </c>
      <c r="E3" s="7" t="s">
        <v>6</v>
      </c>
      <c r="F3" s="7"/>
      <c r="G3" s="7"/>
      <c r="H3" s="7" t="s">
        <v>601</v>
      </c>
      <c r="I3" s="7" t="s">
        <v>8</v>
      </c>
      <c r="J3" s="7" t="s">
        <v>9</v>
      </c>
      <c r="K3" s="20" t="s">
        <v>10</v>
      </c>
    </row>
    <row r="4" spans="1:11" ht="19.5" customHeight="1">
      <c r="A4" s="7"/>
      <c r="B4" s="7"/>
      <c r="C4" s="7"/>
      <c r="D4" s="7"/>
      <c r="E4" s="7" t="s">
        <v>11</v>
      </c>
      <c r="F4" s="7" t="s">
        <v>12</v>
      </c>
      <c r="G4" s="7" t="s">
        <v>13</v>
      </c>
      <c r="H4" s="7"/>
      <c r="I4" s="7"/>
      <c r="J4" s="7"/>
      <c r="K4" s="20"/>
    </row>
    <row r="5" spans="1:11" ht="44.25" customHeight="1">
      <c r="A5" s="8">
        <v>1</v>
      </c>
      <c r="B5" s="9" t="s">
        <v>14</v>
      </c>
      <c r="C5" s="9" t="s">
        <v>15</v>
      </c>
      <c r="D5" s="9" t="s">
        <v>225</v>
      </c>
      <c r="E5" s="9">
        <v>1</v>
      </c>
      <c r="F5" s="9"/>
      <c r="G5" s="9"/>
      <c r="H5" s="10" t="s">
        <v>602</v>
      </c>
      <c r="I5" s="10" t="s">
        <v>603</v>
      </c>
      <c r="J5" s="9">
        <v>1</v>
      </c>
      <c r="K5" s="21" t="s">
        <v>19</v>
      </c>
    </row>
    <row r="6" spans="1:11" ht="45" customHeight="1">
      <c r="A6" s="8"/>
      <c r="B6" s="9"/>
      <c r="C6" s="9"/>
      <c r="D6" s="9" t="s">
        <v>604</v>
      </c>
      <c r="E6" s="9">
        <v>1</v>
      </c>
      <c r="F6" s="9"/>
      <c r="G6" s="9"/>
      <c r="H6" s="10" t="s">
        <v>605</v>
      </c>
      <c r="I6" s="22" t="s">
        <v>606</v>
      </c>
      <c r="J6" s="9">
        <v>1</v>
      </c>
      <c r="K6" s="21"/>
    </row>
    <row r="7" spans="1:11" ht="62.25" customHeight="1">
      <c r="A7" s="8"/>
      <c r="B7" s="9"/>
      <c r="C7" s="9"/>
      <c r="D7" s="9" t="s">
        <v>607</v>
      </c>
      <c r="E7" s="9"/>
      <c r="F7" s="9"/>
      <c r="G7" s="9">
        <v>2</v>
      </c>
      <c r="H7" s="10" t="s">
        <v>608</v>
      </c>
      <c r="I7" s="22" t="s">
        <v>609</v>
      </c>
      <c r="J7" s="9">
        <v>2</v>
      </c>
      <c r="K7" s="21"/>
    </row>
    <row r="8" spans="1:11" ht="48" customHeight="1">
      <c r="A8" s="8"/>
      <c r="B8" s="9"/>
      <c r="C8" s="9"/>
      <c r="D8" s="9" t="s">
        <v>610</v>
      </c>
      <c r="E8" s="9"/>
      <c r="F8" s="9"/>
      <c r="G8" s="9">
        <v>1</v>
      </c>
      <c r="H8" s="10" t="s">
        <v>611</v>
      </c>
      <c r="I8" s="22" t="s">
        <v>612</v>
      </c>
      <c r="J8" s="9">
        <v>1</v>
      </c>
      <c r="K8" s="21"/>
    </row>
    <row r="9" spans="1:11" ht="30.75" customHeight="1">
      <c r="A9" s="9">
        <v>2</v>
      </c>
      <c r="B9" s="9" t="s">
        <v>20</v>
      </c>
      <c r="C9" s="11" t="s">
        <v>21</v>
      </c>
      <c r="D9" s="9" t="s">
        <v>613</v>
      </c>
      <c r="E9" s="9"/>
      <c r="F9" s="9"/>
      <c r="G9" s="9">
        <v>5</v>
      </c>
      <c r="H9" s="10" t="s">
        <v>614</v>
      </c>
      <c r="I9" s="23" t="s">
        <v>615</v>
      </c>
      <c r="J9" s="9">
        <v>5</v>
      </c>
      <c r="K9" s="24" t="s">
        <v>25</v>
      </c>
    </row>
    <row r="10" spans="1:11" ht="30.75" customHeight="1">
      <c r="A10" s="9"/>
      <c r="B10" s="9"/>
      <c r="C10" s="11"/>
      <c r="D10" s="9" t="s">
        <v>616</v>
      </c>
      <c r="E10" s="9"/>
      <c r="F10" s="9"/>
      <c r="G10" s="9">
        <v>23</v>
      </c>
      <c r="H10" s="10" t="s">
        <v>617</v>
      </c>
      <c r="I10" s="25"/>
      <c r="J10" s="9">
        <v>23</v>
      </c>
      <c r="K10" s="24"/>
    </row>
    <row r="11" spans="1:11" ht="45.75" customHeight="1">
      <c r="A11" s="8">
        <v>3</v>
      </c>
      <c r="B11" s="9" t="s">
        <v>161</v>
      </c>
      <c r="C11" s="9" t="s">
        <v>162</v>
      </c>
      <c r="D11" s="9" t="s">
        <v>618</v>
      </c>
      <c r="E11" s="9">
        <v>1</v>
      </c>
      <c r="F11" s="9"/>
      <c r="G11" s="9"/>
      <c r="H11" s="12" t="s">
        <v>619</v>
      </c>
      <c r="I11" s="10" t="s">
        <v>620</v>
      </c>
      <c r="J11" s="26">
        <v>1</v>
      </c>
      <c r="K11" s="27" t="s">
        <v>165</v>
      </c>
    </row>
    <row r="12" spans="1:11" ht="30" customHeight="1">
      <c r="A12" s="8">
        <v>4</v>
      </c>
      <c r="B12" s="9" t="s">
        <v>621</v>
      </c>
      <c r="C12" s="9" t="s">
        <v>622</v>
      </c>
      <c r="D12" s="9" t="s">
        <v>623</v>
      </c>
      <c r="E12" s="9">
        <v>2</v>
      </c>
      <c r="F12" s="9"/>
      <c r="G12" s="9"/>
      <c r="H12" s="12" t="s">
        <v>624</v>
      </c>
      <c r="I12" s="10" t="s">
        <v>625</v>
      </c>
      <c r="J12" s="9">
        <v>2</v>
      </c>
      <c r="K12" s="21" t="s">
        <v>626</v>
      </c>
    </row>
    <row r="13" spans="1:11" ht="19.5" customHeight="1">
      <c r="A13" s="8"/>
      <c r="B13" s="9"/>
      <c r="C13" s="9"/>
      <c r="D13" s="9" t="s">
        <v>627</v>
      </c>
      <c r="E13" s="9">
        <v>2</v>
      </c>
      <c r="F13" s="9"/>
      <c r="G13" s="9"/>
      <c r="H13" s="13" t="s">
        <v>628</v>
      </c>
      <c r="I13" s="10" t="s">
        <v>629</v>
      </c>
      <c r="J13" s="9">
        <v>2</v>
      </c>
      <c r="K13" s="21"/>
    </row>
    <row r="14" spans="1:11" ht="27.75" customHeight="1">
      <c r="A14" s="8"/>
      <c r="B14" s="9"/>
      <c r="C14" s="9"/>
      <c r="D14" s="9" t="s">
        <v>630</v>
      </c>
      <c r="E14" s="9">
        <v>3</v>
      </c>
      <c r="F14" s="9"/>
      <c r="G14" s="9"/>
      <c r="H14" s="12" t="s">
        <v>631</v>
      </c>
      <c r="I14" s="10" t="s">
        <v>632</v>
      </c>
      <c r="J14" s="9">
        <v>3</v>
      </c>
      <c r="K14" s="21"/>
    </row>
    <row r="15" spans="1:11" ht="46.5" customHeight="1">
      <c r="A15" s="8"/>
      <c r="B15" s="9"/>
      <c r="C15" s="9"/>
      <c r="D15" s="14" t="s">
        <v>633</v>
      </c>
      <c r="E15" s="9">
        <v>5</v>
      </c>
      <c r="F15" s="14"/>
      <c r="G15" s="14"/>
      <c r="H15" s="12" t="s">
        <v>634</v>
      </c>
      <c r="I15" s="28" t="s">
        <v>635</v>
      </c>
      <c r="J15" s="29">
        <v>5</v>
      </c>
      <c r="K15" s="21"/>
    </row>
    <row r="16" spans="1:11" ht="33" customHeight="1">
      <c r="A16" s="8"/>
      <c r="B16" s="9"/>
      <c r="C16" s="9"/>
      <c r="D16" s="14" t="s">
        <v>636</v>
      </c>
      <c r="E16" s="9"/>
      <c r="F16" s="14"/>
      <c r="G16" s="14">
        <v>5</v>
      </c>
      <c r="H16" s="12" t="s">
        <v>637</v>
      </c>
      <c r="I16" s="28" t="s">
        <v>638</v>
      </c>
      <c r="J16" s="29">
        <v>5</v>
      </c>
      <c r="K16" s="21"/>
    </row>
    <row r="17" spans="1:11" ht="31.5" customHeight="1">
      <c r="A17" s="8"/>
      <c r="B17" s="9"/>
      <c r="C17" s="9"/>
      <c r="D17" s="14" t="s">
        <v>639</v>
      </c>
      <c r="E17" s="9">
        <v>2</v>
      </c>
      <c r="F17" s="14"/>
      <c r="G17" s="14"/>
      <c r="H17" s="12" t="s">
        <v>640</v>
      </c>
      <c r="I17" s="28" t="s">
        <v>638</v>
      </c>
      <c r="J17" s="29">
        <v>2</v>
      </c>
      <c r="K17" s="21"/>
    </row>
    <row r="18" spans="1:11" ht="42.75" customHeight="1">
      <c r="A18" s="8"/>
      <c r="B18" s="9"/>
      <c r="C18" s="9"/>
      <c r="D18" s="14" t="s">
        <v>641</v>
      </c>
      <c r="E18" s="9">
        <v>4</v>
      </c>
      <c r="F18" s="14"/>
      <c r="G18" s="14"/>
      <c r="H18" s="12" t="s">
        <v>642</v>
      </c>
      <c r="I18" s="28" t="s">
        <v>643</v>
      </c>
      <c r="J18" s="29">
        <v>4</v>
      </c>
      <c r="K18" s="21"/>
    </row>
    <row r="19" spans="1:11" ht="24" customHeight="1">
      <c r="A19" s="8">
        <v>5</v>
      </c>
      <c r="B19" s="9" t="s">
        <v>167</v>
      </c>
      <c r="C19" s="9" t="s">
        <v>644</v>
      </c>
      <c r="D19" s="9" t="s">
        <v>645</v>
      </c>
      <c r="E19" s="9"/>
      <c r="F19" s="9"/>
      <c r="G19" s="9">
        <v>2</v>
      </c>
      <c r="H19" s="10" t="s">
        <v>646</v>
      </c>
      <c r="I19" s="10" t="s">
        <v>647</v>
      </c>
      <c r="J19" s="9">
        <v>2</v>
      </c>
      <c r="K19" s="21" t="s">
        <v>171</v>
      </c>
    </row>
    <row r="20" spans="1:11" ht="24" customHeight="1">
      <c r="A20" s="8"/>
      <c r="B20" s="9"/>
      <c r="C20" s="9"/>
      <c r="D20" s="9" t="s">
        <v>648</v>
      </c>
      <c r="E20" s="9"/>
      <c r="F20" s="9"/>
      <c r="G20" s="9">
        <v>2</v>
      </c>
      <c r="H20" s="10" t="s">
        <v>646</v>
      </c>
      <c r="I20" s="10" t="s">
        <v>649</v>
      </c>
      <c r="J20" s="9">
        <v>2</v>
      </c>
      <c r="K20" s="21"/>
    </row>
    <row r="21" spans="1:11" ht="29.25" customHeight="1">
      <c r="A21" s="8">
        <v>6</v>
      </c>
      <c r="B21" s="9" t="s">
        <v>183</v>
      </c>
      <c r="C21" s="9" t="s">
        <v>184</v>
      </c>
      <c r="D21" s="9" t="s">
        <v>520</v>
      </c>
      <c r="E21" s="9"/>
      <c r="F21" s="9"/>
      <c r="G21" s="9">
        <v>1</v>
      </c>
      <c r="H21" s="10" t="s">
        <v>650</v>
      </c>
      <c r="I21" s="10" t="s">
        <v>651</v>
      </c>
      <c r="J21" s="9">
        <v>1</v>
      </c>
      <c r="K21" s="21" t="s">
        <v>187</v>
      </c>
    </row>
    <row r="22" spans="1:11" ht="29.25" customHeight="1">
      <c r="A22" s="8"/>
      <c r="B22" s="9"/>
      <c r="C22" s="9"/>
      <c r="D22" s="9" t="s">
        <v>652</v>
      </c>
      <c r="E22" s="9">
        <v>1</v>
      </c>
      <c r="F22" s="9"/>
      <c r="G22" s="9"/>
      <c r="H22" s="10" t="s">
        <v>653</v>
      </c>
      <c r="I22" s="10" t="s">
        <v>654</v>
      </c>
      <c r="J22" s="9">
        <v>1</v>
      </c>
      <c r="K22" s="21"/>
    </row>
    <row r="23" spans="1:11" ht="29.25" customHeight="1">
      <c r="A23" s="8"/>
      <c r="B23" s="9"/>
      <c r="C23" s="9"/>
      <c r="D23" s="9" t="s">
        <v>655</v>
      </c>
      <c r="E23" s="9">
        <v>2</v>
      </c>
      <c r="F23" s="9"/>
      <c r="G23" s="9"/>
      <c r="H23" s="10" t="s">
        <v>656</v>
      </c>
      <c r="I23" s="10" t="s">
        <v>657</v>
      </c>
      <c r="J23" s="9">
        <v>2</v>
      </c>
      <c r="K23" s="21"/>
    </row>
    <row r="24" spans="1:11" ht="29.25" customHeight="1">
      <c r="A24" s="8">
        <v>7</v>
      </c>
      <c r="B24" s="9" t="s">
        <v>190</v>
      </c>
      <c r="C24" s="9" t="s">
        <v>191</v>
      </c>
      <c r="D24" s="15" t="s">
        <v>658</v>
      </c>
      <c r="E24" s="9"/>
      <c r="F24" s="9"/>
      <c r="G24" s="15">
        <v>2</v>
      </c>
      <c r="H24" s="16" t="s">
        <v>659</v>
      </c>
      <c r="I24" s="23" t="s">
        <v>194</v>
      </c>
      <c r="J24" s="9">
        <v>2</v>
      </c>
      <c r="K24" s="21" t="s">
        <v>660</v>
      </c>
    </row>
    <row r="25" spans="1:11" ht="29.25" customHeight="1">
      <c r="A25" s="8"/>
      <c r="B25" s="9"/>
      <c r="C25" s="9"/>
      <c r="D25" s="15" t="s">
        <v>661</v>
      </c>
      <c r="E25" s="9"/>
      <c r="F25" s="9"/>
      <c r="G25" s="15">
        <v>1</v>
      </c>
      <c r="H25" s="16" t="s">
        <v>662</v>
      </c>
      <c r="I25" s="30"/>
      <c r="J25" s="9">
        <v>1</v>
      </c>
      <c r="K25" s="21"/>
    </row>
    <row r="26" spans="1:11" ht="29.25" customHeight="1">
      <c r="A26" s="8"/>
      <c r="B26" s="9"/>
      <c r="C26" s="9"/>
      <c r="D26" s="15" t="s">
        <v>663</v>
      </c>
      <c r="E26" s="9"/>
      <c r="F26" s="9"/>
      <c r="G26" s="9">
        <v>2</v>
      </c>
      <c r="H26" s="16" t="s">
        <v>664</v>
      </c>
      <c r="I26" s="25"/>
      <c r="J26" s="9">
        <v>2</v>
      </c>
      <c r="K26" s="21"/>
    </row>
    <row r="27" spans="1:11" ht="29.25" customHeight="1">
      <c r="A27" s="8">
        <v>8</v>
      </c>
      <c r="B27" s="9" t="s">
        <v>196</v>
      </c>
      <c r="C27" s="9" t="s">
        <v>197</v>
      </c>
      <c r="D27" s="9" t="s">
        <v>665</v>
      </c>
      <c r="E27" s="9">
        <v>1</v>
      </c>
      <c r="F27" s="9"/>
      <c r="G27" s="9"/>
      <c r="H27" s="10" t="s">
        <v>666</v>
      </c>
      <c r="I27" s="10" t="s">
        <v>667</v>
      </c>
      <c r="J27" s="9">
        <v>1</v>
      </c>
      <c r="K27" s="21" t="s">
        <v>201</v>
      </c>
    </row>
    <row r="28" spans="1:11" ht="29.25" customHeight="1">
      <c r="A28" s="8"/>
      <c r="B28" s="9"/>
      <c r="C28" s="9"/>
      <c r="D28" s="9" t="s">
        <v>668</v>
      </c>
      <c r="E28" s="9">
        <v>2</v>
      </c>
      <c r="F28" s="9"/>
      <c r="G28" s="9"/>
      <c r="H28" s="10" t="s">
        <v>669</v>
      </c>
      <c r="I28" s="10" t="s">
        <v>670</v>
      </c>
      <c r="J28" s="9">
        <v>2</v>
      </c>
      <c r="K28" s="21"/>
    </row>
    <row r="29" spans="1:11" ht="35.25" customHeight="1">
      <c r="A29" s="8">
        <v>9</v>
      </c>
      <c r="B29" s="9" t="s">
        <v>203</v>
      </c>
      <c r="C29" s="9" t="s">
        <v>204</v>
      </c>
      <c r="D29" s="9" t="s">
        <v>671</v>
      </c>
      <c r="E29" s="9">
        <v>1</v>
      </c>
      <c r="F29" s="9"/>
      <c r="G29" s="9"/>
      <c r="H29" s="17" t="s">
        <v>672</v>
      </c>
      <c r="I29" s="10" t="s">
        <v>673</v>
      </c>
      <c r="J29" s="9">
        <v>1</v>
      </c>
      <c r="K29" s="21" t="s">
        <v>207</v>
      </c>
    </row>
    <row r="30" spans="1:11" ht="42.75" customHeight="1">
      <c r="A30" s="8"/>
      <c r="B30" s="9"/>
      <c r="C30" s="9"/>
      <c r="D30" s="9" t="s">
        <v>674</v>
      </c>
      <c r="E30" s="9">
        <v>1</v>
      </c>
      <c r="F30" s="9"/>
      <c r="G30" s="9"/>
      <c r="H30" s="17" t="s">
        <v>675</v>
      </c>
      <c r="I30" s="10" t="s">
        <v>676</v>
      </c>
      <c r="J30" s="9">
        <v>1</v>
      </c>
      <c r="K30" s="21"/>
    </row>
    <row r="31" spans="1:11" ht="42" customHeight="1">
      <c r="A31" s="8"/>
      <c r="B31" s="9"/>
      <c r="C31" s="9"/>
      <c r="D31" s="9" t="s">
        <v>658</v>
      </c>
      <c r="E31" s="9">
        <v>1</v>
      </c>
      <c r="F31" s="9"/>
      <c r="G31" s="9"/>
      <c r="H31" s="17" t="s">
        <v>677</v>
      </c>
      <c r="I31" s="10" t="s">
        <v>678</v>
      </c>
      <c r="J31" s="9">
        <v>1</v>
      </c>
      <c r="K31" s="21"/>
    </row>
    <row r="32" spans="1:11" ht="27" customHeight="1">
      <c r="A32" s="8"/>
      <c r="B32" s="9"/>
      <c r="C32" s="9"/>
      <c r="D32" s="9" t="s">
        <v>679</v>
      </c>
      <c r="E32" s="9"/>
      <c r="F32" s="9">
        <v>1</v>
      </c>
      <c r="G32" s="9"/>
      <c r="H32" s="10" t="s">
        <v>680</v>
      </c>
      <c r="I32" s="10" t="s">
        <v>681</v>
      </c>
      <c r="J32" s="9"/>
      <c r="K32" s="31"/>
    </row>
    <row r="33" spans="1:11" ht="43.5" customHeight="1">
      <c r="A33" s="8">
        <v>10</v>
      </c>
      <c r="B33" s="9" t="s">
        <v>128</v>
      </c>
      <c r="C33" s="9" t="s">
        <v>129</v>
      </c>
      <c r="D33" s="9" t="s">
        <v>682</v>
      </c>
      <c r="E33" s="9">
        <v>4</v>
      </c>
      <c r="F33" s="9"/>
      <c r="G33" s="9"/>
      <c r="H33" s="10" t="s">
        <v>683</v>
      </c>
      <c r="I33" s="10" t="s">
        <v>684</v>
      </c>
      <c r="J33" s="9">
        <v>4</v>
      </c>
      <c r="K33" s="21" t="s">
        <v>132</v>
      </c>
    </row>
    <row r="34" spans="1:11" ht="30" customHeight="1">
      <c r="A34" s="8"/>
      <c r="B34" s="9"/>
      <c r="C34" s="9"/>
      <c r="D34" s="9" t="s">
        <v>685</v>
      </c>
      <c r="E34" s="9">
        <v>2</v>
      </c>
      <c r="F34" s="9"/>
      <c r="G34" s="9"/>
      <c r="H34" s="10" t="s">
        <v>686</v>
      </c>
      <c r="I34" s="10" t="s">
        <v>684</v>
      </c>
      <c r="J34" s="9">
        <v>2</v>
      </c>
      <c r="K34" s="21"/>
    </row>
    <row r="35" spans="1:11" ht="29.25" customHeight="1">
      <c r="A35" s="8"/>
      <c r="B35" s="9"/>
      <c r="C35" s="9"/>
      <c r="D35" s="9" t="s">
        <v>687</v>
      </c>
      <c r="E35" s="9"/>
      <c r="F35" s="9"/>
      <c r="G35" s="9">
        <v>6</v>
      </c>
      <c r="H35" s="10" t="s">
        <v>688</v>
      </c>
      <c r="I35" s="10" t="s">
        <v>689</v>
      </c>
      <c r="J35" s="9">
        <v>6</v>
      </c>
      <c r="K35" s="21"/>
    </row>
    <row r="36" spans="1:11" ht="29.25" customHeight="1">
      <c r="A36" s="8"/>
      <c r="B36" s="9"/>
      <c r="C36" s="9"/>
      <c r="D36" s="9" t="s">
        <v>355</v>
      </c>
      <c r="E36" s="9"/>
      <c r="F36" s="9">
        <v>4</v>
      </c>
      <c r="G36" s="9"/>
      <c r="H36" s="10" t="s">
        <v>690</v>
      </c>
      <c r="I36" s="10" t="s">
        <v>691</v>
      </c>
      <c r="J36" s="9">
        <v>4</v>
      </c>
      <c r="K36" s="21"/>
    </row>
    <row r="37" spans="1:11" ht="31.5" customHeight="1">
      <c r="A37" s="8"/>
      <c r="B37" s="9"/>
      <c r="C37" s="9"/>
      <c r="D37" s="9" t="s">
        <v>353</v>
      </c>
      <c r="E37" s="9"/>
      <c r="F37" s="9"/>
      <c r="G37" s="9">
        <v>4</v>
      </c>
      <c r="H37" s="10" t="s">
        <v>692</v>
      </c>
      <c r="I37" s="10" t="s">
        <v>689</v>
      </c>
      <c r="J37" s="9">
        <v>2</v>
      </c>
      <c r="K37" s="21"/>
    </row>
    <row r="38" spans="1:11" ht="43.5" customHeight="1">
      <c r="A38" s="8"/>
      <c r="B38" s="9"/>
      <c r="C38" s="9"/>
      <c r="D38" s="9" t="s">
        <v>693</v>
      </c>
      <c r="E38" s="9">
        <v>1</v>
      </c>
      <c r="F38" s="9"/>
      <c r="G38" s="9"/>
      <c r="H38" s="10" t="s">
        <v>694</v>
      </c>
      <c r="I38" s="10" t="s">
        <v>689</v>
      </c>
      <c r="J38" s="9">
        <v>1</v>
      </c>
      <c r="K38" s="21"/>
    </row>
    <row r="39" spans="1:11" ht="29.25" customHeight="1">
      <c r="A39" s="8">
        <v>11</v>
      </c>
      <c r="B39" s="9" t="s">
        <v>695</v>
      </c>
      <c r="C39" s="9" t="s">
        <v>696</v>
      </c>
      <c r="D39" s="9" t="s">
        <v>154</v>
      </c>
      <c r="E39" s="9"/>
      <c r="F39" s="9"/>
      <c r="G39" s="9">
        <v>1</v>
      </c>
      <c r="H39" s="10" t="s">
        <v>697</v>
      </c>
      <c r="I39" s="10" t="s">
        <v>698</v>
      </c>
      <c r="J39" s="9">
        <v>1</v>
      </c>
      <c r="K39" s="21"/>
    </row>
    <row r="40" spans="1:11" ht="33.75" customHeight="1">
      <c r="A40" s="8"/>
      <c r="B40" s="9"/>
      <c r="C40" s="9"/>
      <c r="D40" s="9" t="s">
        <v>699</v>
      </c>
      <c r="E40" s="9"/>
      <c r="F40" s="9">
        <v>1</v>
      </c>
      <c r="G40" s="9"/>
      <c r="H40" s="10" t="s">
        <v>700</v>
      </c>
      <c r="I40" s="10" t="s">
        <v>701</v>
      </c>
      <c r="J40" s="9">
        <v>1</v>
      </c>
      <c r="K40" s="27" t="s">
        <v>702</v>
      </c>
    </row>
    <row r="41" spans="1:11" ht="29.25" customHeight="1">
      <c r="A41" s="8">
        <v>12</v>
      </c>
      <c r="B41" s="9" t="s">
        <v>237</v>
      </c>
      <c r="C41" s="9" t="s">
        <v>238</v>
      </c>
      <c r="D41" s="9" t="s">
        <v>703</v>
      </c>
      <c r="E41" s="9">
        <v>2</v>
      </c>
      <c r="F41" s="9"/>
      <c r="G41" s="9"/>
      <c r="H41" s="10" t="s">
        <v>704</v>
      </c>
      <c r="I41" s="10" t="s">
        <v>705</v>
      </c>
      <c r="J41" s="9">
        <v>2</v>
      </c>
      <c r="K41" s="21" t="s">
        <v>243</v>
      </c>
    </row>
    <row r="42" spans="1:11" ht="30.75" customHeight="1">
      <c r="A42" s="8"/>
      <c r="B42" s="9"/>
      <c r="C42" s="9"/>
      <c r="D42" s="9" t="s">
        <v>636</v>
      </c>
      <c r="E42" s="9"/>
      <c r="F42" s="9"/>
      <c r="G42" s="9">
        <v>3</v>
      </c>
      <c r="H42" s="10" t="s">
        <v>706</v>
      </c>
      <c r="I42" s="10" t="s">
        <v>707</v>
      </c>
      <c r="J42" s="9">
        <v>3</v>
      </c>
      <c r="K42" s="21"/>
    </row>
    <row r="43" spans="1:11" ht="45.75" customHeight="1">
      <c r="A43" s="8"/>
      <c r="B43" s="9"/>
      <c r="C43" s="9"/>
      <c r="D43" s="9" t="s">
        <v>708</v>
      </c>
      <c r="E43" s="9">
        <v>1</v>
      </c>
      <c r="F43" s="9"/>
      <c r="G43" s="9"/>
      <c r="H43" s="10" t="s">
        <v>709</v>
      </c>
      <c r="I43" s="10" t="s">
        <v>707</v>
      </c>
      <c r="J43" s="9">
        <v>1</v>
      </c>
      <c r="K43" s="21"/>
    </row>
    <row r="44" spans="1:11" ht="33" customHeight="1">
      <c r="A44" s="8"/>
      <c r="B44" s="9"/>
      <c r="C44" s="9"/>
      <c r="D44" s="9" t="s">
        <v>710</v>
      </c>
      <c r="E44" s="9">
        <v>1</v>
      </c>
      <c r="F44" s="9"/>
      <c r="G44" s="9"/>
      <c r="H44" s="10" t="s">
        <v>711</v>
      </c>
      <c r="I44" s="10" t="s">
        <v>707</v>
      </c>
      <c r="J44" s="9">
        <v>1</v>
      </c>
      <c r="K44" s="21"/>
    </row>
    <row r="45" spans="1:11" ht="43.5" customHeight="1">
      <c r="A45" s="8"/>
      <c r="B45" s="9"/>
      <c r="C45" s="9"/>
      <c r="D45" s="9" t="s">
        <v>712</v>
      </c>
      <c r="E45" s="9">
        <v>4</v>
      </c>
      <c r="F45" s="9"/>
      <c r="G45" s="9"/>
      <c r="H45" s="10" t="s">
        <v>713</v>
      </c>
      <c r="I45" s="9" t="s">
        <v>714</v>
      </c>
      <c r="J45" s="9">
        <v>4</v>
      </c>
      <c r="K45" s="21"/>
    </row>
    <row r="46" spans="1:11" ht="49.5" customHeight="1">
      <c r="A46" s="8">
        <v>13</v>
      </c>
      <c r="B46" s="9" t="s">
        <v>253</v>
      </c>
      <c r="C46" s="9" t="s">
        <v>254</v>
      </c>
      <c r="D46" s="9" t="s">
        <v>715</v>
      </c>
      <c r="E46" s="9">
        <v>1</v>
      </c>
      <c r="F46" s="9"/>
      <c r="G46" s="9"/>
      <c r="H46" s="10" t="s">
        <v>716</v>
      </c>
      <c r="I46" s="10" t="s">
        <v>717</v>
      </c>
      <c r="J46" s="9">
        <v>1</v>
      </c>
      <c r="K46" s="27" t="s">
        <v>258</v>
      </c>
    </row>
    <row r="47" spans="1:11" ht="29.25" customHeight="1">
      <c r="A47" s="8">
        <v>14</v>
      </c>
      <c r="B47" s="9" t="s">
        <v>261</v>
      </c>
      <c r="C47" s="9" t="s">
        <v>549</v>
      </c>
      <c r="D47" s="9" t="s">
        <v>718</v>
      </c>
      <c r="E47" s="9">
        <v>2</v>
      </c>
      <c r="F47" s="9">
        <v>2</v>
      </c>
      <c r="G47" s="9"/>
      <c r="H47" s="10" t="s">
        <v>719</v>
      </c>
      <c r="I47" s="10" t="s">
        <v>720</v>
      </c>
      <c r="J47" s="9">
        <v>4</v>
      </c>
      <c r="K47" s="21" t="s">
        <v>265</v>
      </c>
    </row>
    <row r="48" spans="1:11" ht="29.25" customHeight="1">
      <c r="A48" s="8"/>
      <c r="B48" s="9"/>
      <c r="C48" s="9"/>
      <c r="D48" s="9" t="s">
        <v>665</v>
      </c>
      <c r="E48" s="9">
        <v>1</v>
      </c>
      <c r="F48" s="9"/>
      <c r="G48" s="9"/>
      <c r="H48" s="10" t="s">
        <v>719</v>
      </c>
      <c r="I48" s="10" t="s">
        <v>721</v>
      </c>
      <c r="J48" s="9">
        <v>1</v>
      </c>
      <c r="K48" s="21"/>
    </row>
    <row r="49" spans="1:11" ht="85.5" customHeight="1">
      <c r="A49" s="8">
        <v>15</v>
      </c>
      <c r="B49" s="9" t="s">
        <v>270</v>
      </c>
      <c r="C49" s="18" t="s">
        <v>271</v>
      </c>
      <c r="D49" s="9" t="s">
        <v>722</v>
      </c>
      <c r="E49" s="9">
        <v>6</v>
      </c>
      <c r="F49" s="9"/>
      <c r="G49" s="9"/>
      <c r="H49" s="10" t="s">
        <v>723</v>
      </c>
      <c r="I49" s="10" t="s">
        <v>724</v>
      </c>
      <c r="J49" s="9">
        <v>6</v>
      </c>
      <c r="K49" s="21" t="s">
        <v>274</v>
      </c>
    </row>
    <row r="50" spans="1:11" ht="34.5" customHeight="1">
      <c r="A50" s="8"/>
      <c r="B50" s="9"/>
      <c r="C50" s="18"/>
      <c r="D50" s="9" t="s">
        <v>725</v>
      </c>
      <c r="E50" s="9"/>
      <c r="F50" s="9"/>
      <c r="G50" s="9">
        <v>3</v>
      </c>
      <c r="H50" s="10" t="s">
        <v>726</v>
      </c>
      <c r="I50" s="10" t="s">
        <v>727</v>
      </c>
      <c r="J50" s="9">
        <v>3</v>
      </c>
      <c r="K50" s="21"/>
    </row>
    <row r="51" spans="1:11" ht="31.5" customHeight="1">
      <c r="A51" s="8">
        <v>16</v>
      </c>
      <c r="B51" s="9" t="s">
        <v>275</v>
      </c>
      <c r="C51" s="9" t="s">
        <v>276</v>
      </c>
      <c r="D51" s="9" t="s">
        <v>728</v>
      </c>
      <c r="E51" s="9">
        <v>1</v>
      </c>
      <c r="F51" s="9"/>
      <c r="G51" s="9"/>
      <c r="H51" s="12" t="s">
        <v>729</v>
      </c>
      <c r="I51" s="10" t="s">
        <v>730</v>
      </c>
      <c r="J51" s="9">
        <v>1</v>
      </c>
      <c r="K51" s="21" t="s">
        <v>279</v>
      </c>
    </row>
    <row r="52" spans="1:11" ht="36" customHeight="1">
      <c r="A52" s="8"/>
      <c r="B52" s="9"/>
      <c r="C52" s="9"/>
      <c r="D52" s="9" t="s">
        <v>665</v>
      </c>
      <c r="E52" s="9"/>
      <c r="F52" s="9"/>
      <c r="G52" s="9">
        <v>1</v>
      </c>
      <c r="H52" s="10" t="s">
        <v>731</v>
      </c>
      <c r="I52" s="10" t="s">
        <v>732</v>
      </c>
      <c r="J52" s="9">
        <v>1</v>
      </c>
      <c r="K52" s="21"/>
    </row>
    <row r="53" spans="1:11" ht="50.25" customHeight="1">
      <c r="A53" s="8">
        <v>17</v>
      </c>
      <c r="B53" s="9" t="s">
        <v>553</v>
      </c>
      <c r="C53" s="9" t="s">
        <v>554</v>
      </c>
      <c r="D53" s="14" t="s">
        <v>733</v>
      </c>
      <c r="E53" s="9"/>
      <c r="F53" s="9"/>
      <c r="G53" s="9">
        <v>5</v>
      </c>
      <c r="H53" s="10" t="s">
        <v>734</v>
      </c>
      <c r="I53" s="10" t="s">
        <v>735</v>
      </c>
      <c r="J53" s="9">
        <v>5</v>
      </c>
      <c r="K53" s="21" t="s">
        <v>736</v>
      </c>
    </row>
    <row r="54" spans="1:11" ht="44.25" customHeight="1">
      <c r="A54" s="8"/>
      <c r="B54" s="9"/>
      <c r="C54" s="9"/>
      <c r="D54" s="14" t="s">
        <v>737</v>
      </c>
      <c r="E54" s="9"/>
      <c r="F54" s="9"/>
      <c r="G54" s="9">
        <v>2</v>
      </c>
      <c r="H54" s="10" t="s">
        <v>738</v>
      </c>
      <c r="I54" s="10" t="s">
        <v>739</v>
      </c>
      <c r="J54" s="9">
        <v>2</v>
      </c>
      <c r="K54" s="8"/>
    </row>
    <row r="55" spans="1:11" ht="44.25" customHeight="1">
      <c r="A55" s="8"/>
      <c r="B55" s="9"/>
      <c r="C55" s="9"/>
      <c r="D55" s="14" t="s">
        <v>740</v>
      </c>
      <c r="E55" s="9"/>
      <c r="F55" s="9"/>
      <c r="G55" s="9">
        <v>2</v>
      </c>
      <c r="H55" s="10" t="s">
        <v>741</v>
      </c>
      <c r="I55" s="10" t="s">
        <v>735</v>
      </c>
      <c r="J55" s="9">
        <v>2</v>
      </c>
      <c r="K55" s="8"/>
    </row>
    <row r="56" spans="1:11" ht="46.5" customHeight="1">
      <c r="A56" s="8"/>
      <c r="B56" s="9"/>
      <c r="C56" s="9"/>
      <c r="D56" s="14" t="s">
        <v>742</v>
      </c>
      <c r="E56" s="9">
        <v>3</v>
      </c>
      <c r="F56" s="14"/>
      <c r="G56" s="14"/>
      <c r="H56" s="10" t="s">
        <v>743</v>
      </c>
      <c r="I56" s="10" t="s">
        <v>744</v>
      </c>
      <c r="J56" s="29">
        <v>3</v>
      </c>
      <c r="K56" s="8"/>
    </row>
    <row r="57" spans="1:11" ht="47.25" customHeight="1">
      <c r="A57" s="8"/>
      <c r="B57" s="9"/>
      <c r="C57" s="9"/>
      <c r="D57" s="9" t="s">
        <v>561</v>
      </c>
      <c r="E57" s="9"/>
      <c r="F57" s="9">
        <v>1</v>
      </c>
      <c r="G57" s="9"/>
      <c r="H57" s="10" t="s">
        <v>745</v>
      </c>
      <c r="I57" s="10" t="s">
        <v>746</v>
      </c>
      <c r="J57" s="9">
        <v>1</v>
      </c>
      <c r="K57" s="8"/>
    </row>
    <row r="58" spans="1:11" ht="44.25" customHeight="1">
      <c r="A58" s="8"/>
      <c r="B58" s="9"/>
      <c r="C58" s="9"/>
      <c r="D58" s="19" t="s">
        <v>747</v>
      </c>
      <c r="E58" s="14"/>
      <c r="F58" s="14"/>
      <c r="G58" s="9">
        <v>2</v>
      </c>
      <c r="H58" s="10" t="s">
        <v>748</v>
      </c>
      <c r="I58" s="10" t="s">
        <v>749</v>
      </c>
      <c r="J58" s="29">
        <v>2</v>
      </c>
      <c r="K58" s="8"/>
    </row>
    <row r="59" spans="1:11" ht="29.25" customHeight="1">
      <c r="A59" s="8">
        <v>18</v>
      </c>
      <c r="B59" s="9" t="s">
        <v>280</v>
      </c>
      <c r="C59" s="9" t="s">
        <v>281</v>
      </c>
      <c r="D59" s="9" t="s">
        <v>747</v>
      </c>
      <c r="E59" s="9">
        <v>1</v>
      </c>
      <c r="F59" s="9">
        <v>1</v>
      </c>
      <c r="G59" s="9"/>
      <c r="H59" s="10" t="s">
        <v>750</v>
      </c>
      <c r="I59" s="10" t="s">
        <v>751</v>
      </c>
      <c r="J59" s="9">
        <v>2</v>
      </c>
      <c r="K59" s="21" t="s">
        <v>284</v>
      </c>
    </row>
    <row r="60" spans="1:11" ht="29.25" customHeight="1">
      <c r="A60" s="8"/>
      <c r="B60" s="9"/>
      <c r="C60" s="9"/>
      <c r="D60" s="9" t="s">
        <v>752</v>
      </c>
      <c r="E60" s="9"/>
      <c r="F60" s="9"/>
      <c r="G60" s="9">
        <v>1</v>
      </c>
      <c r="H60" s="10" t="s">
        <v>753</v>
      </c>
      <c r="I60" s="10" t="s">
        <v>754</v>
      </c>
      <c r="J60" s="9">
        <v>1</v>
      </c>
      <c r="K60" s="21"/>
    </row>
    <row r="61" spans="1:11" ht="30" customHeight="1">
      <c r="A61" s="8"/>
      <c r="B61" s="9"/>
      <c r="C61" s="9"/>
      <c r="D61" s="9" t="s">
        <v>755</v>
      </c>
      <c r="E61" s="9"/>
      <c r="F61" s="9"/>
      <c r="G61" s="9">
        <v>1</v>
      </c>
      <c r="H61" s="10" t="s">
        <v>756</v>
      </c>
      <c r="I61" s="10" t="s">
        <v>757</v>
      </c>
      <c r="J61" s="9">
        <v>1</v>
      </c>
      <c r="K61" s="21"/>
    </row>
    <row r="62" spans="1:11" ht="37.5" customHeight="1">
      <c r="A62" s="8"/>
      <c r="B62" s="9"/>
      <c r="C62" s="9"/>
      <c r="D62" s="9" t="s">
        <v>758</v>
      </c>
      <c r="E62" s="9"/>
      <c r="F62" s="9"/>
      <c r="G62" s="9">
        <v>1</v>
      </c>
      <c r="H62" s="10" t="s">
        <v>759</v>
      </c>
      <c r="I62" s="10" t="s">
        <v>760</v>
      </c>
      <c r="J62" s="9">
        <v>1</v>
      </c>
      <c r="K62" s="21"/>
    </row>
    <row r="63" spans="1:11" ht="24.75" customHeight="1">
      <c r="A63" s="8"/>
      <c r="B63" s="9"/>
      <c r="C63" s="9"/>
      <c r="D63" s="9" t="s">
        <v>761</v>
      </c>
      <c r="E63" s="9">
        <v>1</v>
      </c>
      <c r="F63" s="14"/>
      <c r="G63" s="9"/>
      <c r="H63" s="10" t="s">
        <v>762</v>
      </c>
      <c r="I63" s="10" t="s">
        <v>763</v>
      </c>
      <c r="J63" s="9">
        <v>1</v>
      </c>
      <c r="K63" s="21"/>
    </row>
    <row r="64" spans="1:11" ht="41.25" customHeight="1">
      <c r="A64" s="8">
        <v>19</v>
      </c>
      <c r="B64" s="9" t="s">
        <v>314</v>
      </c>
      <c r="C64" s="9" t="s">
        <v>764</v>
      </c>
      <c r="D64" s="9" t="s">
        <v>765</v>
      </c>
      <c r="E64" s="9"/>
      <c r="F64" s="9"/>
      <c r="G64" s="9">
        <v>1</v>
      </c>
      <c r="H64" s="10" t="s">
        <v>766</v>
      </c>
      <c r="I64" s="10" t="s">
        <v>767</v>
      </c>
      <c r="J64" s="9">
        <v>1</v>
      </c>
      <c r="K64" s="27" t="s">
        <v>768</v>
      </c>
    </row>
    <row r="65" spans="1:11" ht="43.5" customHeight="1">
      <c r="A65" s="8">
        <v>20</v>
      </c>
      <c r="B65" s="9" t="s">
        <v>323</v>
      </c>
      <c r="C65" s="32" t="s">
        <v>324</v>
      </c>
      <c r="D65" s="9" t="s">
        <v>769</v>
      </c>
      <c r="E65" s="9"/>
      <c r="F65" s="9"/>
      <c r="G65" s="9">
        <v>2</v>
      </c>
      <c r="H65" s="33" t="s">
        <v>770</v>
      </c>
      <c r="I65" s="33" t="s">
        <v>771</v>
      </c>
      <c r="J65" s="9">
        <v>2</v>
      </c>
      <c r="K65" s="21" t="s">
        <v>327</v>
      </c>
    </row>
    <row r="66" spans="1:11" ht="43.5" customHeight="1">
      <c r="A66" s="8"/>
      <c r="B66" s="9"/>
      <c r="C66" s="34"/>
      <c r="D66" s="9" t="s">
        <v>504</v>
      </c>
      <c r="E66" s="9"/>
      <c r="F66" s="9"/>
      <c r="G66" s="9">
        <v>5</v>
      </c>
      <c r="H66" s="35" t="s">
        <v>772</v>
      </c>
      <c r="I66" s="35" t="s">
        <v>773</v>
      </c>
      <c r="J66" s="9">
        <v>5</v>
      </c>
      <c r="K66" s="21"/>
    </row>
    <row r="67" spans="1:11" ht="47.25" customHeight="1">
      <c r="A67" s="8"/>
      <c r="B67" s="9"/>
      <c r="C67" s="26"/>
      <c r="D67" s="9" t="s">
        <v>573</v>
      </c>
      <c r="E67" s="9">
        <v>5</v>
      </c>
      <c r="F67" s="9"/>
      <c r="G67" s="9"/>
      <c r="H67" s="35" t="s">
        <v>774</v>
      </c>
      <c r="I67" s="35" t="s">
        <v>775</v>
      </c>
      <c r="J67" s="9">
        <v>5</v>
      </c>
      <c r="K67" s="21"/>
    </row>
    <row r="68" spans="1:11" ht="41.25" customHeight="1">
      <c r="A68" s="8">
        <v>21</v>
      </c>
      <c r="B68" s="9" t="s">
        <v>346</v>
      </c>
      <c r="C68" s="9" t="s">
        <v>347</v>
      </c>
      <c r="D68" s="9" t="s">
        <v>776</v>
      </c>
      <c r="E68" s="14"/>
      <c r="F68" s="9"/>
      <c r="G68" s="9">
        <v>1</v>
      </c>
      <c r="H68" s="10" t="s">
        <v>777</v>
      </c>
      <c r="I68" s="9" t="s">
        <v>778</v>
      </c>
      <c r="J68" s="9">
        <v>1</v>
      </c>
      <c r="K68" s="21" t="s">
        <v>350</v>
      </c>
    </row>
    <row r="69" spans="1:11" ht="50.25" customHeight="1">
      <c r="A69" s="8"/>
      <c r="B69" s="9"/>
      <c r="C69" s="9"/>
      <c r="D69" s="9" t="s">
        <v>779</v>
      </c>
      <c r="E69" s="14"/>
      <c r="F69" s="9"/>
      <c r="G69" s="9">
        <v>1</v>
      </c>
      <c r="H69" s="10" t="s">
        <v>780</v>
      </c>
      <c r="I69" s="9" t="s">
        <v>781</v>
      </c>
      <c r="J69" s="9">
        <v>1</v>
      </c>
      <c r="K69" s="21"/>
    </row>
    <row r="70" spans="1:11" ht="45" customHeight="1">
      <c r="A70" s="8"/>
      <c r="B70" s="9"/>
      <c r="C70" s="9"/>
      <c r="D70" s="9" t="s">
        <v>658</v>
      </c>
      <c r="E70" s="14"/>
      <c r="F70" s="9"/>
      <c r="G70" s="9">
        <v>1</v>
      </c>
      <c r="H70" s="10" t="s">
        <v>782</v>
      </c>
      <c r="I70" s="9" t="s">
        <v>781</v>
      </c>
      <c r="J70" s="9">
        <v>1</v>
      </c>
      <c r="K70" s="21"/>
    </row>
    <row r="71" spans="1:11" ht="33.75" customHeight="1">
      <c r="A71" s="8"/>
      <c r="B71" s="9"/>
      <c r="C71" s="9"/>
      <c r="D71" s="9" t="s">
        <v>783</v>
      </c>
      <c r="E71" s="14"/>
      <c r="F71" s="9"/>
      <c r="G71" s="9">
        <v>1</v>
      </c>
      <c r="H71" s="10" t="s">
        <v>784</v>
      </c>
      <c r="I71" s="9" t="s">
        <v>785</v>
      </c>
      <c r="J71" s="9">
        <v>1</v>
      </c>
      <c r="K71" s="21"/>
    </row>
    <row r="72" spans="1:11" ht="29.25" customHeight="1">
      <c r="A72" s="8">
        <v>22</v>
      </c>
      <c r="B72" s="9" t="s">
        <v>26</v>
      </c>
      <c r="C72" s="9" t="s">
        <v>27</v>
      </c>
      <c r="D72" s="9" t="s">
        <v>786</v>
      </c>
      <c r="E72" s="9"/>
      <c r="F72" s="9">
        <v>1</v>
      </c>
      <c r="G72" s="9"/>
      <c r="H72" s="10" t="s">
        <v>787</v>
      </c>
      <c r="I72" s="10" t="s">
        <v>788</v>
      </c>
      <c r="J72" s="9">
        <f aca="true" t="shared" si="0" ref="J72:J77">E72+F72+G72</f>
        <v>1</v>
      </c>
      <c r="K72" s="21" t="s">
        <v>31</v>
      </c>
    </row>
    <row r="73" spans="1:11" ht="29.25" customHeight="1">
      <c r="A73" s="8"/>
      <c r="B73" s="9"/>
      <c r="C73" s="9"/>
      <c r="D73" s="9" t="s">
        <v>779</v>
      </c>
      <c r="E73" s="9"/>
      <c r="F73" s="9"/>
      <c r="G73" s="9">
        <v>1</v>
      </c>
      <c r="H73" s="10" t="s">
        <v>789</v>
      </c>
      <c r="I73" s="10" t="s">
        <v>790</v>
      </c>
      <c r="J73" s="9">
        <f t="shared" si="0"/>
        <v>1</v>
      </c>
      <c r="K73" s="21"/>
    </row>
    <row r="74" spans="1:11" ht="29.25" customHeight="1">
      <c r="A74" s="8"/>
      <c r="B74" s="9"/>
      <c r="C74" s="9"/>
      <c r="D74" s="9" t="s">
        <v>791</v>
      </c>
      <c r="E74" s="9"/>
      <c r="F74" s="9"/>
      <c r="G74" s="9">
        <v>2</v>
      </c>
      <c r="H74" s="10" t="s">
        <v>792</v>
      </c>
      <c r="I74" s="10" t="s">
        <v>793</v>
      </c>
      <c r="J74" s="9">
        <f t="shared" si="0"/>
        <v>2</v>
      </c>
      <c r="K74" s="21"/>
    </row>
    <row r="75" spans="1:11" ht="29.25" customHeight="1">
      <c r="A75" s="8"/>
      <c r="B75" s="9"/>
      <c r="C75" s="9"/>
      <c r="D75" s="9" t="s">
        <v>794</v>
      </c>
      <c r="E75" s="9">
        <v>6</v>
      </c>
      <c r="F75" s="9"/>
      <c r="G75" s="9"/>
      <c r="H75" s="10" t="s">
        <v>795</v>
      </c>
      <c r="I75" s="10" t="s">
        <v>796</v>
      </c>
      <c r="J75" s="9">
        <f t="shared" si="0"/>
        <v>6</v>
      </c>
      <c r="K75" s="21"/>
    </row>
    <row r="76" spans="1:11" ht="29.25" customHeight="1">
      <c r="A76" s="8"/>
      <c r="B76" s="9"/>
      <c r="C76" s="9"/>
      <c r="D76" s="9" t="s">
        <v>797</v>
      </c>
      <c r="E76" s="9"/>
      <c r="F76" s="9">
        <v>1</v>
      </c>
      <c r="G76" s="9"/>
      <c r="H76" s="10" t="s">
        <v>798</v>
      </c>
      <c r="I76" s="10" t="s">
        <v>799</v>
      </c>
      <c r="J76" s="9">
        <f t="shared" si="0"/>
        <v>1</v>
      </c>
      <c r="K76" s="21"/>
    </row>
    <row r="77" spans="1:11" ht="29.25" customHeight="1">
      <c r="A77" s="8"/>
      <c r="B77" s="9"/>
      <c r="C77" s="9"/>
      <c r="D77" s="9" t="s">
        <v>353</v>
      </c>
      <c r="E77" s="9">
        <v>1</v>
      </c>
      <c r="F77" s="9"/>
      <c r="G77" s="9"/>
      <c r="H77" s="10" t="s">
        <v>800</v>
      </c>
      <c r="I77" s="10" t="s">
        <v>788</v>
      </c>
      <c r="J77" s="9">
        <f t="shared" si="0"/>
        <v>1</v>
      </c>
      <c r="K77" s="21"/>
    </row>
    <row r="78" spans="1:11" ht="51" customHeight="1">
      <c r="A78" s="8">
        <v>23</v>
      </c>
      <c r="B78" s="9" t="s">
        <v>359</v>
      </c>
      <c r="C78" s="9" t="s">
        <v>360</v>
      </c>
      <c r="D78" s="9" t="s">
        <v>737</v>
      </c>
      <c r="E78" s="9">
        <v>1</v>
      </c>
      <c r="F78" s="9"/>
      <c r="G78" s="9"/>
      <c r="H78" s="10" t="s">
        <v>801</v>
      </c>
      <c r="I78" s="10" t="s">
        <v>802</v>
      </c>
      <c r="J78" s="9">
        <v>1</v>
      </c>
      <c r="K78" s="27" t="s">
        <v>377</v>
      </c>
    </row>
    <row r="79" spans="1:11" ht="29.25" customHeight="1">
      <c r="A79" s="8">
        <v>24</v>
      </c>
      <c r="B79" s="9" t="s">
        <v>114</v>
      </c>
      <c r="C79" s="9" t="s">
        <v>115</v>
      </c>
      <c r="D79" s="9" t="s">
        <v>803</v>
      </c>
      <c r="E79" s="9"/>
      <c r="F79" s="9"/>
      <c r="G79" s="9">
        <v>2</v>
      </c>
      <c r="H79" s="36" t="s">
        <v>804</v>
      </c>
      <c r="I79" s="10" t="s">
        <v>805</v>
      </c>
      <c r="J79" s="9">
        <v>2</v>
      </c>
      <c r="K79" s="21" t="s">
        <v>118</v>
      </c>
    </row>
    <row r="80" spans="1:11" ht="29.25" customHeight="1">
      <c r="A80" s="8"/>
      <c r="B80" s="9"/>
      <c r="C80" s="9"/>
      <c r="D80" s="9" t="s">
        <v>679</v>
      </c>
      <c r="E80" s="9"/>
      <c r="F80" s="9"/>
      <c r="G80" s="9">
        <v>1</v>
      </c>
      <c r="H80" s="16" t="s">
        <v>806</v>
      </c>
      <c r="I80" s="10" t="s">
        <v>807</v>
      </c>
      <c r="J80" s="9">
        <v>1</v>
      </c>
      <c r="K80" s="21"/>
    </row>
    <row r="81" spans="1:11" ht="30" customHeight="1">
      <c r="A81" s="8">
        <v>25</v>
      </c>
      <c r="B81" s="9" t="s">
        <v>389</v>
      </c>
      <c r="C81" s="9" t="s">
        <v>390</v>
      </c>
      <c r="D81" s="9" t="s">
        <v>808</v>
      </c>
      <c r="E81" s="9"/>
      <c r="F81" s="9"/>
      <c r="G81" s="9">
        <v>2</v>
      </c>
      <c r="H81" s="10" t="s">
        <v>392</v>
      </c>
      <c r="I81" s="23" t="s">
        <v>809</v>
      </c>
      <c r="J81" s="9">
        <v>2</v>
      </c>
      <c r="K81" s="21" t="s">
        <v>394</v>
      </c>
    </row>
    <row r="82" spans="1:11" ht="30" customHeight="1">
      <c r="A82" s="8"/>
      <c r="B82" s="9"/>
      <c r="C82" s="9"/>
      <c r="D82" s="9" t="s">
        <v>582</v>
      </c>
      <c r="E82" s="9"/>
      <c r="F82" s="9"/>
      <c r="G82" s="9">
        <v>4</v>
      </c>
      <c r="H82" s="10" t="s">
        <v>392</v>
      </c>
      <c r="I82" s="25"/>
      <c r="J82" s="9">
        <v>4</v>
      </c>
      <c r="K82" s="21"/>
    </row>
    <row r="83" spans="1:11" ht="33" customHeight="1">
      <c r="A83" s="37">
        <v>26</v>
      </c>
      <c r="B83" s="38" t="s">
        <v>437</v>
      </c>
      <c r="C83" s="39" t="s">
        <v>438</v>
      </c>
      <c r="D83" s="40" t="s">
        <v>810</v>
      </c>
      <c r="E83" s="40"/>
      <c r="F83" s="40">
        <v>1</v>
      </c>
      <c r="G83" s="40"/>
      <c r="H83" s="41" t="s">
        <v>811</v>
      </c>
      <c r="I83" s="48" t="s">
        <v>812</v>
      </c>
      <c r="J83" s="40">
        <v>1</v>
      </c>
      <c r="K83" s="21" t="s">
        <v>442</v>
      </c>
    </row>
    <row r="84" spans="1:11" ht="29.25" customHeight="1">
      <c r="A84" s="42"/>
      <c r="B84" s="43"/>
      <c r="C84" s="44"/>
      <c r="D84" s="40" t="s">
        <v>813</v>
      </c>
      <c r="E84" s="40"/>
      <c r="F84" s="40">
        <v>2</v>
      </c>
      <c r="G84" s="40"/>
      <c r="H84" s="41" t="s">
        <v>814</v>
      </c>
      <c r="I84" s="48" t="s">
        <v>815</v>
      </c>
      <c r="J84" s="40">
        <v>2</v>
      </c>
      <c r="K84" s="21"/>
    </row>
    <row r="85" spans="1:11" ht="29.25" customHeight="1">
      <c r="A85" s="8">
        <v>27</v>
      </c>
      <c r="B85" s="9" t="s">
        <v>472</v>
      </c>
      <c r="C85" s="9" t="s">
        <v>473</v>
      </c>
      <c r="D85" s="9" t="s">
        <v>816</v>
      </c>
      <c r="E85" s="9"/>
      <c r="F85" s="9"/>
      <c r="G85" s="9">
        <v>1</v>
      </c>
      <c r="H85" s="10" t="s">
        <v>817</v>
      </c>
      <c r="I85" s="49" t="s">
        <v>818</v>
      </c>
      <c r="J85" s="40">
        <v>1</v>
      </c>
      <c r="K85" s="21" t="s">
        <v>818</v>
      </c>
    </row>
    <row r="86" spans="1:11" ht="29.25" customHeight="1">
      <c r="A86" s="8"/>
      <c r="B86" s="9"/>
      <c r="C86" s="9"/>
      <c r="D86" s="9" t="s">
        <v>819</v>
      </c>
      <c r="E86" s="9"/>
      <c r="F86" s="9"/>
      <c r="G86" s="9">
        <v>1</v>
      </c>
      <c r="H86" s="10" t="s">
        <v>820</v>
      </c>
      <c r="I86" s="50"/>
      <c r="J86" s="40">
        <v>1</v>
      </c>
      <c r="K86" s="21"/>
    </row>
    <row r="87" spans="1:11" ht="29.25" customHeight="1">
      <c r="A87" s="45"/>
      <c r="B87" s="46"/>
      <c r="C87" s="46"/>
      <c r="D87" s="45"/>
      <c r="E87" s="45"/>
      <c r="F87" s="45"/>
      <c r="G87" s="45"/>
      <c r="H87" s="47"/>
      <c r="I87" s="46" t="s">
        <v>478</v>
      </c>
      <c r="J87" s="46">
        <v>190</v>
      </c>
      <c r="K87" s="45"/>
    </row>
  </sheetData>
  <sheetProtection/>
  <mergeCells count="106">
    <mergeCell ref="A1:B1"/>
    <mergeCell ref="A2:J2"/>
    <mergeCell ref="E3:G3"/>
    <mergeCell ref="A3:A4"/>
    <mergeCell ref="A5:A8"/>
    <mergeCell ref="A9:A10"/>
    <mergeCell ref="A12:A18"/>
    <mergeCell ref="A19:A20"/>
    <mergeCell ref="A21:A23"/>
    <mergeCell ref="A24:A26"/>
    <mergeCell ref="A27:A28"/>
    <mergeCell ref="A29:A32"/>
    <mergeCell ref="A33:A38"/>
    <mergeCell ref="A39:A40"/>
    <mergeCell ref="A41:A45"/>
    <mergeCell ref="A47:A48"/>
    <mergeCell ref="A49:A50"/>
    <mergeCell ref="A51:A52"/>
    <mergeCell ref="A53:A58"/>
    <mergeCell ref="A59:A63"/>
    <mergeCell ref="A65:A67"/>
    <mergeCell ref="A68:A71"/>
    <mergeCell ref="A72:A77"/>
    <mergeCell ref="A79:A80"/>
    <mergeCell ref="A81:A82"/>
    <mergeCell ref="A83:A84"/>
    <mergeCell ref="A85:A86"/>
    <mergeCell ref="B3:B4"/>
    <mergeCell ref="B5:B8"/>
    <mergeCell ref="B9:B10"/>
    <mergeCell ref="B12:B18"/>
    <mergeCell ref="B19:B20"/>
    <mergeCell ref="B21:B23"/>
    <mergeCell ref="B24:B26"/>
    <mergeCell ref="B27:B28"/>
    <mergeCell ref="B29:B32"/>
    <mergeCell ref="B33:B38"/>
    <mergeCell ref="B39:B40"/>
    <mergeCell ref="B41:B45"/>
    <mergeCell ref="B47:B48"/>
    <mergeCell ref="B49:B50"/>
    <mergeCell ref="B51:B52"/>
    <mergeCell ref="B53:B58"/>
    <mergeCell ref="B59:B63"/>
    <mergeCell ref="B65:B67"/>
    <mergeCell ref="B68:B71"/>
    <mergeCell ref="B72:B77"/>
    <mergeCell ref="B79:B80"/>
    <mergeCell ref="B81:B82"/>
    <mergeCell ref="B83:B84"/>
    <mergeCell ref="B85:B86"/>
    <mergeCell ref="C3:C4"/>
    <mergeCell ref="C5:C8"/>
    <mergeCell ref="C9:C10"/>
    <mergeCell ref="C12:C18"/>
    <mergeCell ref="C19:C20"/>
    <mergeCell ref="C21:C23"/>
    <mergeCell ref="C24:C26"/>
    <mergeCell ref="C27:C28"/>
    <mergeCell ref="C29:C32"/>
    <mergeCell ref="C33:C38"/>
    <mergeCell ref="C39:C40"/>
    <mergeCell ref="C41:C45"/>
    <mergeCell ref="C47:C48"/>
    <mergeCell ref="C49:C50"/>
    <mergeCell ref="C51:C52"/>
    <mergeCell ref="C53:C58"/>
    <mergeCell ref="C59:C63"/>
    <mergeCell ref="C65:C67"/>
    <mergeCell ref="C68:C71"/>
    <mergeCell ref="C72:C77"/>
    <mergeCell ref="C79:C80"/>
    <mergeCell ref="C81:C82"/>
    <mergeCell ref="C83:C84"/>
    <mergeCell ref="C85:C86"/>
    <mergeCell ref="D3:D4"/>
    <mergeCell ref="H3:H4"/>
    <mergeCell ref="I3:I4"/>
    <mergeCell ref="I9:I10"/>
    <mergeCell ref="I24:I26"/>
    <mergeCell ref="I81:I82"/>
    <mergeCell ref="I85:I86"/>
    <mergeCell ref="J3:J4"/>
    <mergeCell ref="K3:K4"/>
    <mergeCell ref="K5:K8"/>
    <mergeCell ref="K9:K10"/>
    <mergeCell ref="K12:K18"/>
    <mergeCell ref="K19:K20"/>
    <mergeCell ref="K21:K23"/>
    <mergeCell ref="K24:K26"/>
    <mergeCell ref="K27:K28"/>
    <mergeCell ref="K29:K31"/>
    <mergeCell ref="K33:K39"/>
    <mergeCell ref="K41:K45"/>
    <mergeCell ref="K47:K48"/>
    <mergeCell ref="K49:K50"/>
    <mergeCell ref="K51:K52"/>
    <mergeCell ref="K53:K58"/>
    <mergeCell ref="K59:K63"/>
    <mergeCell ref="K65:K67"/>
    <mergeCell ref="K68:K71"/>
    <mergeCell ref="K72:K77"/>
    <mergeCell ref="K79:K80"/>
    <mergeCell ref="K81:K82"/>
    <mergeCell ref="K83:K84"/>
    <mergeCell ref="K85:K86"/>
  </mergeCells>
  <hyperlinks>
    <hyperlink ref="C9" r:id="rId1" display="孙小姐0550-2598800分机：1825/1823tina.sun@lextar.com"/>
    <hyperlink ref="C10" r:id="rId2" display="mailto:tina.sun@lextar.com"/>
  </hyperlinks>
  <printOptions/>
  <pageMargins left="0.34" right="0.26" top="0.39" bottom="0.2" header="0.31" footer="0.1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2012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兴旺</cp:lastModifiedBy>
  <cp:lastPrinted>2019-01-03T07:08:24Z</cp:lastPrinted>
  <dcterms:created xsi:type="dcterms:W3CDTF">2006-09-13T11:21:51Z</dcterms:created>
  <dcterms:modified xsi:type="dcterms:W3CDTF">2019-01-14T06:37:11Z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y fmtid="{D5CDD505-2E9C-101B-9397-08002B2CF9AE}" pid="4" name="KSORubyTemplate">
    <vt:lpwstr>11</vt:lpwstr>
  </property>
</Properties>
</file>